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 activeTab="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'2'!$A$1:$B$27</definedName>
    <definedName name="_xlnm.Print_Area" localSheetId="4">'2-1'!$A$1:$B$34</definedName>
    <definedName name="_xlnm.Print_Area" localSheetId="5">'3'!$A$1:$D$26</definedName>
    <definedName name="_xlnm.Print_Area" localSheetId="6">'4'!$A$1:$F$35</definedName>
    <definedName name="_xlnm.Print_Area" localSheetId="7">'5'!$A$1:$K$17</definedName>
    <definedName name="_xlnm.Print_Area" localSheetId="8">'6'!$A$1:$E$23</definedName>
    <definedName name="_xlnm.Print_Area" localSheetId="9">'7'!$A$1:$E$37</definedName>
    <definedName name="_xlnm.Print_Area" localSheetId="10">'8'!$A$1:$H$17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A6" i="20"/>
  <c r="D34" i="23"/>
  <c r="B34"/>
  <c r="B6"/>
</calcChain>
</file>

<file path=xl/sharedStrings.xml><?xml version="1.0" encoding="utf-8"?>
<sst xmlns="http://schemas.openxmlformats.org/spreadsheetml/2006/main" count="408" uniqueCount="288">
  <si>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</si>
  <si>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</si>
  <si>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</si>
  <si>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</si>
  <si>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</si>
  <si>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</si>
  <si>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</si>
  <si>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</si>
  <si>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</si>
  <si>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</si>
  <si>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</si>
  <si>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</si>
  <si>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</si>
  <si>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</si>
  <si>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</si>
  <si>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</si>
  <si>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</si>
  <si>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</si>
  <si>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</si>
  <si>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</si>
  <si>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</si>
  <si>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</si>
  <si>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</si>
  <si>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</si>
  <si>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</si>
  <si>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</si>
  <si>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</si>
  <si>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</si>
  <si>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</si>
  <si>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</si>
  <si>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</si>
  <si>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</si>
  <si>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</si>
  <si>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</si>
  <si>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</si>
  <si>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</si>
  <si>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</si>
  <si>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</si>
  <si>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</si>
  <si>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</si>
  <si>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</si>
  <si>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</si>
  <si>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</si>
  <si>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</si>
  <si>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</si>
  <si>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</si>
  <si>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</si>
  <si>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</si>
  <si>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</si>
  <si>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</si>
  <si>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</si>
  <si>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</si>
  <si>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</si>
  <si>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</si>
  <si>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</si>
  <si>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</si>
  <si>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</si>
  <si>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</si>
  <si>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</si>
  <si>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</si>
  <si>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</si>
  <si>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</si>
  <si>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</si>
  <si>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</si>
  <si>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</si>
  <si>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</si>
  <si>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</si>
  <si>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</si>
  <si>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</si>
  <si>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</si>
  <si>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</si>
  <si>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</si>
  <si>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</si>
  <si>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</si>
  <si>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</si>
  <si>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</si>
  <si>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</si>
  <si>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</si>
  <si>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</si>
  <si>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</si>
  <si>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</si>
  <si>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</si>
  <si>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</si>
  <si>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</si>
  <si>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</si>
  <si>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</si>
  <si>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</si>
  <si>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</si>
  <si>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</si>
  <si>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</si>
  <si>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1" type="noConversion"/>
  </si>
  <si>
    <t>（二）政府性基金预算财政拨款</t>
  </si>
  <si>
    <t>收  入  总  计</t>
  </si>
  <si>
    <t>支  出  总  计</t>
  </si>
  <si>
    <t>财政拨款收支总体情况表</t>
    <phoneticPr fontId="31" type="noConversion"/>
  </si>
  <si>
    <t>部门收入总体情况表</t>
    <phoneticPr fontId="36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</si>
  <si>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</si>
  <si>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</si>
  <si>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</si>
  <si>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</si>
  <si>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5" type="noConversion"/>
  </si>
  <si>
    <t>（三）国有资本经营预算财政拨款</t>
    <phoneticPr fontId="31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</si>
  <si>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</si>
  <si>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</si>
  <si>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</si>
  <si>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</si>
  <si>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</si>
  <si>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</si>
  <si>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</si>
  <si>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</si>
  <si>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</si>
  <si>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</si>
  <si>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1" type="noConversion"/>
  </si>
  <si>
    <t>（二十六）债务付息支出</t>
    <phoneticPr fontId="31" type="noConversion"/>
  </si>
  <si>
    <t>（二十七）债务发行费用支出</t>
    <phoneticPr fontId="31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</si>
  <si>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</si>
  <si>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</si>
  <si>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</si>
  <si>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</si>
  <si>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</si>
  <si>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</si>
  <si>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</si>
  <si>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</si>
  <si>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</si>
  <si>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</si>
  <si>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</si>
  <si>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</si>
  <si>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</si>
  <si>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</si>
  <si>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</si>
  <si>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</si>
  <si>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</si>
  <si>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</si>
  <si>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</si>
  <si>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</si>
  <si>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</si>
  <si>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5" type="noConversion"/>
  </si>
  <si>
    <t>“三公”经费</t>
    <phoneticPr fontId="45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</si>
  <si>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</si>
  <si>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</si>
  <si>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</si>
  <si>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</si>
  <si>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</si>
  <si>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</si>
  <si>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</si>
  <si>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</si>
  <si>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</si>
  <si>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</si>
  <si>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</si>
  <si>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</si>
  <si>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</si>
  <si>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</si>
  <si>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</si>
  <si>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</si>
  <si>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</si>
  <si>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</si>
  <si>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</si>
  <si>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</si>
  <si>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</si>
  <si>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</si>
  <si>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</si>
  <si>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</si>
  <si>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</si>
  <si>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</si>
  <si>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</si>
  <si>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</si>
  <si>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</si>
  <si>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</si>
  <si>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</si>
  <si>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</si>
  <si>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</si>
  <si>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</si>
  <si>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</si>
  <si>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</si>
  <si>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</si>
  <si>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>资源勘探信息等支出</t>
  </si>
  <si>
    <t xml:space="preserve">  资源勘探开发</t>
  </si>
  <si>
    <t xml:space="preserve">    煤炭勘探开采和洗选</t>
  </si>
  <si>
    <t>自然资源海洋气象等支出</t>
  </si>
  <si>
    <t xml:space="preserve">  自然资源事务</t>
  </si>
  <si>
    <t xml:space="preserve">    地质矿产资源与环境调查</t>
  </si>
  <si>
    <t xml:space="preserve">    地质勘查基金（周转金）支出</t>
  </si>
  <si>
    <t>住房保障支出</t>
  </si>
  <si>
    <t xml:space="preserve">  住房改革支出</t>
  </si>
  <si>
    <t xml:space="preserve">    住房公积金</t>
  </si>
  <si>
    <t>甘肃省煤田地质局</t>
  </si>
  <si>
    <t xml:space="preserve">  甘肃煤田地质局</t>
  </si>
  <si>
    <t xml:space="preserve">  甘肃煤田地质局一三三队</t>
  </si>
  <si>
    <t xml:space="preserve">  甘肃煤田地质局一四五队</t>
  </si>
  <si>
    <t xml:space="preserve">  甘肃煤田地质局一四六队</t>
  </si>
  <si>
    <t xml:space="preserve">  甘肃煤田地质局一四九队</t>
  </si>
  <si>
    <t xml:space="preserve">  甘肃煤田地质局综合普查队</t>
  </si>
  <si>
    <t xml:space="preserve">  甘肃煤炭地质勘查院</t>
  </si>
  <si>
    <t xml:space="preserve">  甘肃煤田地质研究所</t>
  </si>
  <si>
    <t xml:space="preserve">  甘肃煤田地质局庆阳资源勘查院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</si>
  <si>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</si>
  <si>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</si>
  <si>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</si>
  <si>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</si>
  <si>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</si>
  <si>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</si>
  <si>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</si>
  <si>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</si>
  <si>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</si>
  <si>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</si>
  <si>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>215</t>
  </si>
  <si>
    <t xml:space="preserve">  21501</t>
  </si>
  <si>
    <t xml:space="preserve">    2150104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</si>
  <si>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</si>
  <si>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</si>
  <si>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</si>
  <si>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</si>
  <si>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</si>
  <si>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</si>
  <si>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</si>
  <si>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</si>
  <si>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</si>
  <si>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</si>
  <si>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</si>
  <si>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</si>
  <si>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</si>
  <si>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</si>
  <si>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</si>
  <si>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</si>
  <si>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</si>
  <si>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</si>
  <si>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</si>
  <si>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</si>
  <si>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</si>
  <si>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</si>
  <si>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</si>
  <si>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</si>
  <si>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</si>
  <si>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</si>
  <si>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</si>
  <si>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</si>
  <si>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</si>
  <si>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</si>
  <si>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</si>
  <si>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</si>
  <si>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</si>
  <si>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</si>
  <si>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</si>
  <si>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</si>
  <si>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</si>
  <si>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</si>
  <si>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</si>
  <si>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</si>
  <si>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</si>
  <si>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</si>
  <si>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</si>
  <si>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</si>
  <si>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</si>
  <si>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</si>
  <si>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</si>
  <si>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</si>
  <si>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</si>
  <si>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</si>
  <si>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</si>
  <si>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</si>
  <si>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</si>
  <si>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</si>
  <si>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</si>
  <si>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</si>
  <si>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</si>
  <si>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</si>
  <si>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</si>
  <si>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</si>
  <si>
    <t>部门管理转移支付表</t>
  </si>
  <si>
    <t>一般公共预算项目支出</t>
  </si>
  <si>
    <t>政府性基金预算项目支出</t>
  </si>
  <si>
    <t>国有资本经营预算项目支出</t>
  </si>
  <si>
    <t>单位代码：355</t>
    <phoneticPr fontId="13" type="noConversion"/>
  </si>
  <si>
    <t>单位名称：甘肃煤田地质局</t>
    <phoneticPr fontId="13" type="noConversion"/>
  </si>
  <si>
    <t>附表-1</t>
    <phoneticPr fontId="13" type="noConversion"/>
  </si>
  <si>
    <t>附表-2</t>
    <phoneticPr fontId="36" type="noConversion"/>
  </si>
  <si>
    <t>附表-3</t>
    <phoneticPr fontId="39" type="noConversion"/>
  </si>
  <si>
    <r>
      <t>附表-</t>
    </r>
    <r>
      <rPr>
        <u/>
        <sz val="9"/>
        <color indexed="12"/>
        <rFont val="宋体"/>
        <family val="3"/>
        <charset val="134"/>
      </rPr>
      <t>4</t>
    </r>
    <phoneticPr fontId="31" type="noConversion"/>
  </si>
  <si>
    <t>附表-5</t>
    <phoneticPr fontId="19" type="noConversion"/>
  </si>
  <si>
    <t>附表-6</t>
    <phoneticPr fontId="22" type="noConversion"/>
  </si>
  <si>
    <t>附表-7</t>
    <phoneticPr fontId="26" type="noConversion"/>
  </si>
  <si>
    <t>附表-8</t>
    <phoneticPr fontId="45" type="noConversion"/>
  </si>
  <si>
    <r>
      <t>附表-</t>
    </r>
    <r>
      <rPr>
        <u/>
        <sz val="9"/>
        <color indexed="12"/>
        <rFont val="宋体"/>
        <family val="3"/>
        <charset val="134"/>
      </rPr>
      <t>9</t>
    </r>
    <phoneticPr fontId="30" type="noConversion"/>
  </si>
  <si>
    <r>
      <t>附表-</t>
    </r>
    <r>
      <rPr>
        <u/>
        <sz val="10"/>
        <color indexed="12"/>
        <rFont val="宋体"/>
        <family val="3"/>
        <charset val="134"/>
      </rPr>
      <t>10</t>
    </r>
    <phoneticPr fontId="13" type="noConversion"/>
  </si>
  <si>
    <r>
      <rPr>
        <sz val="10"/>
        <rFont val="宋体"/>
        <family val="3"/>
        <charset val="134"/>
      </rPr>
      <t>附表</t>
    </r>
    <r>
      <rPr>
        <sz val="10"/>
        <rFont val="Arial"/>
        <family val="2"/>
      </rPr>
      <t>-11</t>
    </r>
    <phoneticPr fontId="13" type="noConversion"/>
  </si>
  <si>
    <t>编制日期：2019年2月25日</t>
    <phoneticPr fontId="13" type="noConversion"/>
  </si>
  <si>
    <t xml:space="preserve"> </t>
    <phoneticPr fontId="36" type="noConversion"/>
  </si>
  <si>
    <t>附表-2-1</t>
    <phoneticPr fontId="50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</si>
</sst>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59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32">
    <xf numFmtId="0" fontId="0" fillId="0" borderId="0"/>
    <xf numFmtId="0" fontId="14" fillId="0" borderId="0"/>
    <xf numFmtId="0" fontId="41" fillId="0" borderId="0"/>
    <xf numFmtId="0" fontId="4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33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right" vertical="center"/>
    </xf>
    <xf numFmtId="0" fontId="32" fillId="2" borderId="0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vertical="center"/>
    </xf>
    <xf numFmtId="0" fontId="38" fillId="0" borderId="1" xfId="0" applyFont="1" applyBorder="1" applyAlignment="1" applyProtection="1"/>
    <xf numFmtId="0" fontId="38" fillId="0" borderId="2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right" vertical="center"/>
    </xf>
    <xf numFmtId="0" fontId="40" fillId="0" borderId="7" xfId="0" applyFont="1" applyBorder="1" applyAlignment="1" applyProtection="1">
      <alignment horizontal="center" vertical="center"/>
    </xf>
    <xf numFmtId="0" fontId="40" fillId="0" borderId="8" xfId="0" applyFont="1" applyBorder="1" applyAlignment="1" applyProtection="1">
      <alignment horizontal="center" vertical="center"/>
    </xf>
    <xf numFmtId="0" fontId="40" fillId="0" borderId="9" xfId="0" applyFont="1" applyBorder="1" applyAlignment="1" applyProtection="1">
      <alignment horizontal="center" vertical="center"/>
    </xf>
    <xf numFmtId="180" fontId="9" fillId="0" borderId="9" xfId="3" applyNumberFormat="1" applyFont="1" applyBorder="1" applyAlignment="1" applyProtection="1">
      <alignment horizontal="center" vertical="center"/>
    </xf>
    <xf numFmtId="0" fontId="40" fillId="0" borderId="14" xfId="0" applyNumberFormat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horizontal="right" vertical="center"/>
    </xf>
    <xf numFmtId="0" fontId="48" fillId="0" borderId="8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4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38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38" fillId="0" borderId="4" xfId="0" applyNumberFormat="1" applyFont="1" applyFill="1" applyBorder="1" applyAlignment="1" applyProtection="1">
      <alignment horizontal="right" vertical="center"/>
    </xf>
    <xf numFmtId="0" fontId="40" fillId="0" borderId="7" xfId="0" applyNumberFormat="1" applyFont="1" applyFill="1" applyBorder="1" applyAlignment="1" applyProtection="1">
      <alignment horizontal="left" vertical="center"/>
    </xf>
    <xf numFmtId="176" fontId="43" fillId="0" borderId="7" xfId="0" applyNumberFormat="1" applyFont="1" applyFill="1" applyBorder="1" applyAlignment="1" applyProtection="1">
      <alignment horizontal="right" vertical="center"/>
    </xf>
    <xf numFmtId="176" fontId="43" fillId="0" borderId="8" xfId="0" applyNumberFormat="1" applyFont="1" applyFill="1" applyBorder="1" applyAlignment="1" applyProtection="1">
      <alignment horizontal="right" vertical="center"/>
    </xf>
    <xf numFmtId="176" fontId="43" fillId="0" borderId="9" xfId="0" applyNumberFormat="1" applyFont="1" applyFill="1" applyBorder="1" applyAlignment="1" applyProtection="1">
      <alignment horizontal="right" vertical="center"/>
    </xf>
    <xf numFmtId="176" fontId="43" fillId="0" borderId="14" xfId="0" applyNumberFormat="1" applyFont="1" applyFill="1" applyBorder="1" applyAlignment="1" applyProtection="1">
      <alignment horizontal="right" vertical="center"/>
    </xf>
    <xf numFmtId="0" fontId="51" fillId="0" borderId="7" xfId="0" applyNumberFormat="1" applyFont="1" applyFill="1" applyBorder="1" applyAlignment="1" applyProtection="1">
      <alignment horizontal="left" vertical="center"/>
    </xf>
    <xf numFmtId="176" fontId="51" fillId="0" borderId="7" xfId="0" applyNumberFormat="1" applyFont="1" applyFill="1" applyBorder="1" applyAlignment="1" applyProtection="1">
      <alignment horizontal="right" vertical="center"/>
    </xf>
    <xf numFmtId="176" fontId="51" fillId="0" borderId="8" xfId="0" applyNumberFormat="1" applyFont="1" applyFill="1" applyBorder="1" applyAlignment="1" applyProtection="1">
      <alignment horizontal="right" vertical="center"/>
    </xf>
    <xf numFmtId="176" fontId="51" fillId="0" borderId="9" xfId="0" applyNumberFormat="1" applyFont="1" applyFill="1" applyBorder="1" applyAlignment="1" applyProtection="1">
      <alignment horizontal="right" vertical="center"/>
    </xf>
    <xf numFmtId="176" fontId="51" fillId="0" borderId="14" xfId="0" applyNumberFormat="1" applyFont="1" applyFill="1" applyBorder="1" applyAlignment="1" applyProtection="1">
      <alignment horizontal="right" vertical="center"/>
    </xf>
    <xf numFmtId="0" fontId="32" fillId="0" borderId="7" xfId="0" applyFont="1" applyFill="1" applyBorder="1" applyAlignment="1" applyProtection="1">
      <alignment horizontal="left" vertical="center"/>
    </xf>
    <xf numFmtId="177" fontId="32" fillId="0" borderId="7" xfId="0" applyNumberFormat="1" applyFont="1" applyFill="1" applyBorder="1" applyAlignment="1" applyProtection="1">
      <alignment horizontal="right" vertical="center" wrapText="1"/>
    </xf>
    <xf numFmtId="0" fontId="32" fillId="0" borderId="8" xfId="0" applyFont="1" applyFill="1" applyBorder="1" applyAlignment="1" applyProtection="1">
      <alignment horizontal="left" vertical="center"/>
    </xf>
    <xf numFmtId="176" fontId="32" fillId="0" borderId="14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2" fillId="0" borderId="7" xfId="0" applyNumberFormat="1" applyFont="1" applyFill="1" applyBorder="1" applyAlignment="1" applyProtection="1">
      <alignment horizontal="right" wrapText="1"/>
    </xf>
    <xf numFmtId="0" fontId="32" fillId="0" borderId="7" xfId="0" applyFont="1" applyFill="1" applyBorder="1" applyAlignment="1" applyProtection="1">
      <alignment horizontal="right" vertical="center"/>
    </xf>
    <xf numFmtId="177" fontId="32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4" fillId="0" borderId="7" xfId="0" applyNumberFormat="1" applyFont="1" applyFill="1" applyBorder="1" applyAlignment="1" applyProtection="1">
      <alignment horizontal="right" vertical="center" wrapText="1"/>
    </xf>
    <xf numFmtId="177" fontId="54" fillId="0" borderId="8" xfId="0" applyNumberFormat="1" applyFont="1" applyFill="1" applyBorder="1" applyAlignment="1" applyProtection="1">
      <alignment horizontal="right" vertical="center" wrapText="1"/>
    </xf>
    <xf numFmtId="176" fontId="54" fillId="0" borderId="14" xfId="0" applyNumberFormat="1" applyFont="1" applyFill="1" applyBorder="1" applyAlignment="1" applyProtection="1">
      <alignment horizontal="right" vertical="center" wrapText="1"/>
    </xf>
    <xf numFmtId="4" fontId="21" fillId="0" borderId="8" xfId="0" applyNumberFormat="1" applyFont="1" applyFill="1" applyBorder="1" applyAlignment="1" applyProtection="1">
      <alignment horizontal="righ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9" fontId="51" fillId="0" borderId="7" xfId="0" applyNumberFormat="1" applyFont="1" applyFill="1" applyBorder="1" applyAlignment="1" applyProtection="1">
      <alignment horizontal="left" vertical="center"/>
    </xf>
    <xf numFmtId="4" fontId="51" fillId="0" borderId="8" xfId="0" applyNumberFormat="1" applyFont="1" applyFill="1" applyBorder="1" applyAlignment="1" applyProtection="1">
      <alignment horizontal="right" vertical="center"/>
    </xf>
    <xf numFmtId="4" fontId="51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1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1" fillId="0" borderId="8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49" fontId="48" fillId="0" borderId="7" xfId="0" applyNumberFormat="1" applyFont="1" applyFill="1" applyBorder="1" applyAlignment="1" applyProtection="1">
      <alignment vertical="center"/>
    </xf>
    <xf numFmtId="176" fontId="48" fillId="0" borderId="8" xfId="0" applyNumberFormat="1" applyFont="1" applyFill="1" applyBorder="1" applyAlignment="1" applyProtection="1">
      <alignment horizontal="right" vertical="center" wrapText="1"/>
    </xf>
    <xf numFmtId="176" fontId="48" fillId="0" borderId="9" xfId="0" applyNumberFormat="1" applyFont="1" applyFill="1" applyBorder="1" applyAlignment="1" applyProtection="1">
      <alignment horizontal="right" vertical="center" wrapText="1"/>
    </xf>
    <xf numFmtId="49" fontId="51" fillId="0" borderId="7" xfId="0" applyNumberFormat="1" applyFont="1" applyFill="1" applyBorder="1" applyAlignment="1" applyProtection="1">
      <alignment vertical="center"/>
    </xf>
    <xf numFmtId="176" fontId="51" fillId="0" borderId="8" xfId="0" applyNumberFormat="1" applyFont="1" applyFill="1" applyBorder="1" applyAlignment="1" applyProtection="1">
      <alignment horizontal="right" vertical="center" wrapText="1"/>
    </xf>
    <xf numFmtId="176" fontId="51" fillId="0" borderId="9" xfId="0" applyNumberFormat="1" applyFont="1" applyFill="1" applyBorder="1" applyAlignment="1" applyProtection="1">
      <alignment horizontal="right" vertical="center" wrapText="1"/>
    </xf>
    <xf numFmtId="179" fontId="54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54" fillId="0" borderId="0" xfId="0" applyFont="1" applyBorder="1" applyAlignment="1" applyProtection="1">
      <alignment horizontal="right" vertical="center"/>
    </xf>
    <xf numFmtId="0" fontId="54" fillId="0" borderId="7" xfId="0" applyFont="1" applyBorder="1" applyAlignment="1" applyProtection="1">
      <alignment horizontal="center" vertical="center"/>
    </xf>
    <xf numFmtId="0" fontId="54" fillId="0" borderId="8" xfId="0" applyFont="1" applyBorder="1" applyAlignment="1" applyProtection="1">
      <alignment horizontal="center" vertical="center"/>
    </xf>
    <xf numFmtId="0" fontId="54" fillId="0" borderId="9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/>
    <xf numFmtId="0" fontId="54" fillId="0" borderId="8" xfId="0" applyNumberFormat="1" applyFont="1" applyFill="1" applyBorder="1" applyAlignment="1" applyProtection="1">
      <alignment horizontal="left" vertical="center"/>
    </xf>
    <xf numFmtId="178" fontId="54" fillId="0" borderId="8" xfId="0" applyNumberFormat="1" applyFont="1" applyFill="1" applyBorder="1" applyAlignment="1" applyProtection="1">
      <alignment horizontal="right" vertical="center"/>
    </xf>
    <xf numFmtId="178" fontId="54" fillId="0" borderId="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54" fillId="0" borderId="0" xfId="0" applyFont="1" applyBorder="1" applyAlignment="1" applyProtection="1">
      <alignment horizontal="right" vertical="center"/>
    </xf>
    <xf numFmtId="0" fontId="55" fillId="0" borderId="0" xfId="0" applyFont="1" applyBorder="1" applyAlignment="1" applyProtection="1">
      <alignment vertical="center"/>
    </xf>
    <xf numFmtId="0" fontId="55" fillId="0" borderId="15" xfId="0" applyNumberFormat="1" applyFont="1" applyFill="1" applyBorder="1" applyAlignment="1" applyProtection="1">
      <alignment horizontal="left" vertical="center"/>
    </xf>
    <xf numFmtId="176" fontId="55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4" fillId="0" borderId="8" xfId="0" applyNumberFormat="1" applyFont="1" applyFill="1" applyBorder="1" applyAlignment="1" applyProtection="1">
      <alignment horizontal="right" vertical="center"/>
    </xf>
    <xf numFmtId="49" fontId="54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4" fillId="0" borderId="0" xfId="0" applyFont="1" applyBorder="1" applyAlignment="1" applyProtection="1">
      <alignment horizontal="right" vertical="center"/>
    </xf>
    <xf numFmtId="0" fontId="54" fillId="0" borderId="7" xfId="0" applyFont="1" applyBorder="1" applyAlignment="1" applyProtection="1">
      <alignment horizontal="center" vertical="center"/>
    </xf>
    <xf numFmtId="0" fontId="54" fillId="0" borderId="8" xfId="0" applyFont="1" applyBorder="1" applyAlignment="1" applyProtection="1">
      <alignment horizontal="center" vertical="center"/>
    </xf>
    <xf numFmtId="0" fontId="54" fillId="0" borderId="9" xfId="0" applyFont="1" applyBorder="1" applyAlignment="1" applyProtection="1">
      <alignment horizontal="center" vertical="center"/>
    </xf>
    <xf numFmtId="4" fontId="54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176" fontId="9" fillId="0" borderId="4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48" fillId="0" borderId="19" xfId="0" applyFont="1" applyBorder="1" applyAlignment="1" applyProtection="1">
      <alignment horizontal="center" vertical="center"/>
    </xf>
    <xf numFmtId="0" fontId="48" fillId="0" borderId="20" xfId="0" applyFont="1" applyBorder="1" applyAlignment="1" applyProtection="1">
      <alignment horizontal="center" vertical="center"/>
    </xf>
    <xf numFmtId="0" fontId="48" fillId="0" borderId="12" xfId="0" applyFont="1" applyBorder="1" applyAlignment="1" applyProtection="1">
      <alignment horizontal="center" vertical="center"/>
    </xf>
    <xf numFmtId="0" fontId="48" fillId="0" borderId="22" xfId="0" applyFont="1" applyBorder="1" applyAlignment="1" applyProtection="1">
      <alignment horizontal="center" vertical="center" wrapText="1"/>
    </xf>
    <xf numFmtId="0" fontId="48" fillId="0" borderId="10" xfId="0" applyFont="1" applyBorder="1" applyAlignment="1" applyProtection="1">
      <alignment horizontal="center" vertical="center" wrapText="1"/>
    </xf>
    <xf numFmtId="0" fontId="48" fillId="0" borderId="23" xfId="0" applyFont="1" applyBorder="1" applyAlignment="1" applyProtection="1">
      <alignment horizontal="center" vertical="center" wrapText="1"/>
    </xf>
    <xf numFmtId="0" fontId="48" fillId="0" borderId="24" xfId="0" applyFont="1" applyBorder="1" applyAlignment="1" applyProtection="1">
      <alignment horizontal="center" vertical="center" wrapText="1"/>
    </xf>
    <xf numFmtId="0" fontId="48" fillId="0" borderId="25" xfId="0" applyFont="1" applyBorder="1" applyAlignment="1" applyProtection="1">
      <alignment horizontal="center" vertical="center" wrapText="1"/>
    </xf>
    <xf numFmtId="0" fontId="48" fillId="0" borderId="11" xfId="0" applyFont="1" applyBorder="1" applyAlignment="1" applyProtection="1">
      <alignment horizontal="center" vertical="center" wrapText="1"/>
    </xf>
    <xf numFmtId="0" fontId="48" fillId="0" borderId="8" xfId="0" applyFont="1" applyBorder="1" applyAlignment="1" applyProtection="1">
      <alignment horizontal="center" vertical="center" wrapText="1"/>
    </xf>
    <xf numFmtId="0" fontId="48" fillId="0" borderId="8" xfId="0" applyFont="1" applyBorder="1" applyAlignment="1" applyProtection="1">
      <alignment vertical="center" wrapText="1"/>
    </xf>
    <xf numFmtId="0" fontId="48" fillId="0" borderId="9" xfId="0" applyFont="1" applyBorder="1" applyAlignment="1" applyProtection="1">
      <alignment horizontal="center" vertical="center" wrapText="1"/>
    </xf>
    <xf numFmtId="0" fontId="48" fillId="0" borderId="13" xfId="0" applyFont="1" applyBorder="1" applyAlignment="1" applyProtection="1">
      <alignment horizontal="center" vertical="center" wrapText="1"/>
    </xf>
    <xf numFmtId="0" fontId="48" fillId="0" borderId="7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/>
    </xf>
    <xf numFmtId="0" fontId="56" fillId="0" borderId="15" xfId="0" applyFont="1" applyBorder="1" applyAlignment="1" applyProtection="1">
      <alignment horizontal="center" vertical="center"/>
    </xf>
    <xf numFmtId="0" fontId="56" fillId="0" borderId="15" xfId="0" applyFont="1" applyBorder="1" applyAlignment="1" applyProtection="1">
      <alignment vertical="center"/>
    </xf>
    <xf numFmtId="0" fontId="56" fillId="0" borderId="26" xfId="0" applyFont="1" applyBorder="1" applyAlignment="1" applyProtection="1">
      <alignment horizontal="center" vertical="center" wrapText="1"/>
    </xf>
    <xf numFmtId="0" fontId="56" fillId="0" borderId="16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9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3"/>
    <cellStyle name="常规 2 9" xfId="26"/>
    <cellStyle name="常规 3" xfId="2"/>
    <cellStyle name="常规 3 10" xfId="30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3 9" xfId="27"/>
    <cellStyle name="常规 4" xfId="3"/>
    <cellStyle name="常规 4 10" xfId="31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5"/>
    <cellStyle name="常规 4 9" xfId="28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showZeros="0" zoomScaleNormal="100" workbookViewId="0">
      <selection activeCell="C25" sqref="C25"/>
    </sheetView>
  </sheetViews>
  <sheetFormatPr defaultRowHeight="12.75" customHeight="1"/>
  <cols>
    <col min="1" max="7" width="17.140625" style="1" customWidth="1"/>
    <col min="8" max="8" width="9" style="1" customWidth="1"/>
  </cols>
  <sheetData>
    <row r="2" spans="1:8" ht="14.25" customHeight="1">
      <c r="A2" s="69"/>
      <c r="B2" s="68"/>
      <c r="C2" s="68"/>
      <c r="D2" s="68"/>
      <c r="E2" s="68"/>
      <c r="F2" s="68"/>
      <c r="G2" s="68"/>
      <c r="H2"/>
    </row>
    <row r="3" spans="1:8" ht="18.75" customHeight="1">
      <c r="A3" s="182" t="s">
        <v>272</v>
      </c>
      <c r="B3" s="70"/>
      <c r="C3" s="70"/>
      <c r="D3" s="70"/>
      <c r="E3" s="70"/>
      <c r="F3" s="70"/>
      <c r="G3" s="70"/>
      <c r="H3"/>
    </row>
    <row r="4" spans="1:8" ht="16.5" customHeight="1">
      <c r="A4" s="182" t="s">
        <v>273</v>
      </c>
      <c r="B4" s="70"/>
      <c r="C4" s="70"/>
      <c r="D4" s="70"/>
      <c r="E4" s="70"/>
      <c r="F4" s="70"/>
      <c r="G4" s="70"/>
      <c r="H4"/>
    </row>
    <row r="5" spans="1:8" ht="14.25" customHeight="1">
      <c r="A5" s="70"/>
      <c r="B5" s="70"/>
      <c r="C5" s="70"/>
      <c r="D5" s="70"/>
      <c r="E5" s="70"/>
      <c r="F5" s="70"/>
      <c r="G5" s="70"/>
      <c r="H5"/>
    </row>
    <row r="6" spans="1:8" ht="14.25" customHeight="1">
      <c r="A6" s="70"/>
      <c r="B6" s="70"/>
      <c r="C6" s="70"/>
      <c r="D6" s="70"/>
      <c r="E6" s="70"/>
      <c r="F6" s="70"/>
      <c r="G6" s="70"/>
      <c r="H6"/>
    </row>
    <row r="7" spans="1:8" ht="14.25" customHeight="1">
      <c r="A7" s="70"/>
      <c r="B7" s="70"/>
      <c r="C7" s="70"/>
      <c r="D7" s="70"/>
      <c r="E7" s="70"/>
      <c r="F7" s="70"/>
      <c r="G7" s="70"/>
      <c r="H7"/>
    </row>
    <row r="8" spans="1:8" ht="14.25" customHeight="1">
      <c r="A8" s="70"/>
      <c r="B8" s="70"/>
      <c r="C8" s="70"/>
      <c r="D8" s="70"/>
      <c r="E8" s="70"/>
      <c r="F8" s="70"/>
      <c r="G8" s="70"/>
      <c r="H8"/>
    </row>
    <row r="9" spans="1:8" ht="33" customHeight="1">
      <c r="A9" s="185" t="s">
        <v>0</v>
      </c>
      <c r="B9" s="185"/>
      <c r="C9" s="185"/>
      <c r="D9" s="185"/>
      <c r="E9" s="185"/>
      <c r="F9" s="185"/>
      <c r="G9" s="185"/>
      <c r="H9"/>
    </row>
    <row r="10" spans="1:8" ht="14.25" customHeight="1">
      <c r="A10" s="70"/>
      <c r="B10" s="70"/>
      <c r="C10" s="70"/>
      <c r="D10" s="70"/>
      <c r="E10" s="70"/>
      <c r="F10" s="70"/>
      <c r="G10" s="70"/>
      <c r="H10"/>
    </row>
    <row r="11" spans="1:8" ht="14.25" customHeight="1">
      <c r="A11" s="70"/>
      <c r="B11" s="70"/>
      <c r="C11" s="70"/>
      <c r="D11" s="70"/>
      <c r="E11" s="70"/>
      <c r="F11" s="70"/>
      <c r="G11" s="70"/>
      <c r="H11"/>
    </row>
    <row r="12" spans="1:8" ht="14.25" customHeight="1">
      <c r="A12" s="70"/>
      <c r="B12" s="70"/>
      <c r="C12" s="70"/>
      <c r="D12" s="70"/>
      <c r="E12" s="70"/>
      <c r="F12" s="70"/>
      <c r="G12" s="70"/>
      <c r="H12"/>
    </row>
    <row r="13" spans="1:8" ht="14.25" customHeight="1">
      <c r="A13" s="70"/>
      <c r="B13" s="70"/>
      <c r="C13" s="70"/>
      <c r="D13" s="70"/>
      <c r="E13" s="70"/>
      <c r="F13" s="70"/>
      <c r="G13" s="70"/>
      <c r="H13"/>
    </row>
    <row r="14" spans="1:8" ht="14.25" customHeight="1">
      <c r="A14" s="70"/>
      <c r="B14" s="70"/>
      <c r="C14" s="70"/>
      <c r="D14" s="70"/>
      <c r="E14" s="70"/>
      <c r="F14" s="70"/>
      <c r="G14" s="70"/>
      <c r="H14"/>
    </row>
    <row r="15" spans="1:8" ht="14.25" customHeight="1">
      <c r="A15" s="70"/>
      <c r="B15" s="70"/>
      <c r="C15" s="70"/>
      <c r="D15" s="70"/>
      <c r="E15" s="70"/>
      <c r="F15" s="70"/>
      <c r="G15" s="70"/>
      <c r="H15"/>
    </row>
    <row r="16" spans="1:8" ht="14.25" customHeight="1">
      <c r="A16" s="70"/>
      <c r="B16" s="70"/>
      <c r="C16" s="70"/>
      <c r="D16" s="70"/>
      <c r="E16" s="70"/>
      <c r="F16" s="70"/>
      <c r="G16" s="70"/>
      <c r="H16"/>
    </row>
    <row r="17" spans="1:8" ht="14.25" customHeight="1">
      <c r="A17" s="70"/>
      <c r="B17" s="70"/>
      <c r="C17" s="70"/>
      <c r="D17" s="70"/>
      <c r="E17" s="70"/>
      <c r="F17" s="70"/>
      <c r="G17" s="70"/>
      <c r="H17"/>
    </row>
    <row r="18" spans="1:8" ht="14.25" customHeight="1">
      <c r="A18" s="70"/>
      <c r="B18" s="70"/>
      <c r="C18" s="70"/>
      <c r="D18" s="70"/>
      <c r="E18" s="70"/>
      <c r="F18" s="70"/>
      <c r="G18" s="70"/>
      <c r="H18"/>
    </row>
    <row r="19" spans="1:8" ht="14.25" customHeight="1">
      <c r="A19" s="186" t="s">
        <v>285</v>
      </c>
      <c r="B19" s="187"/>
      <c r="C19" s="187"/>
      <c r="D19" s="187"/>
      <c r="E19" s="187"/>
      <c r="F19" s="187"/>
      <c r="G19" s="187"/>
      <c r="H19"/>
    </row>
    <row r="20" spans="1:8" ht="14.25" customHeight="1">
      <c r="A20" s="70"/>
      <c r="B20" s="70"/>
      <c r="C20" s="70"/>
      <c r="D20" s="70"/>
      <c r="E20" s="70"/>
      <c r="F20" s="70"/>
      <c r="G20" s="70"/>
      <c r="H20"/>
    </row>
    <row r="21" spans="1:8" ht="14.25" customHeight="1">
      <c r="A21" s="70"/>
      <c r="B21" s="70"/>
      <c r="C21" s="70"/>
      <c r="D21" s="70"/>
      <c r="E21" s="70"/>
      <c r="F21" s="70"/>
      <c r="G21" s="70"/>
      <c r="H21"/>
    </row>
    <row r="22" spans="1:8" ht="14.25" customHeight="1">
      <c r="A22" s="70"/>
      <c r="B22" s="70" t="s">
        <v>1</v>
      </c>
      <c r="C22" s="68"/>
      <c r="D22" s="68"/>
      <c r="E22" s="70" t="s">
        <v>2</v>
      </c>
      <c r="F22" s="68"/>
      <c r="G22" s="70" t="s">
        <v>3</v>
      </c>
      <c r="H22"/>
    </row>
    <row r="23" spans="1:8" ht="15.75" customHeight="1">
      <c r="A23" s="68"/>
      <c r="B23" s="71" t="s">
        <v>4</v>
      </c>
      <c r="C23" s="68"/>
      <c r="D23" s="68"/>
      <c r="E23" s="68"/>
      <c r="F23" s="68"/>
      <c r="G23" s="68"/>
      <c r="H23"/>
    </row>
  </sheetData>
  <sheetProtection formatCells="0" formatColumns="0" formatRows="0"/>
  <mergeCells count="2">
    <mergeCell ref="A9:G9"/>
    <mergeCell ref="A19:G19"/>
  </mergeCells>
  <phoneticPr fontId="13" type="noConversion"/>
  <pageMargins left="0.97916666666666663" right="0.28999999999999998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68"/>
      <c r="B1" s="73"/>
      <c r="C1" s="73"/>
      <c r="D1" s="68"/>
    </row>
    <row r="2" spans="1:4" ht="24.75" customHeight="1">
      <c r="A2" s="68"/>
      <c r="B2" s="188" t="s">
        <v>5</v>
      </c>
      <c r="C2" s="188"/>
      <c r="D2" s="68"/>
    </row>
    <row r="3" spans="1:4" ht="24.75" customHeight="1">
      <c r="A3" s="68"/>
      <c r="B3" s="75"/>
      <c r="C3" s="73"/>
      <c r="D3" s="68"/>
    </row>
    <row r="4" spans="1:4" ht="24.75" customHeight="1">
      <c r="A4" s="68"/>
      <c r="B4" s="76" t="s">
        <v>6</v>
      </c>
      <c r="C4" s="77" t="s">
        <v>7</v>
      </c>
      <c r="D4" s="68"/>
    </row>
    <row r="5" spans="1:4" ht="24.75" customHeight="1">
      <c r="A5" s="68"/>
      <c r="B5" s="78" t="s">
        <v>102</v>
      </c>
      <c r="C5" s="79"/>
      <c r="D5" s="68"/>
    </row>
    <row r="6" spans="1:4" ht="24.75" customHeight="1">
      <c r="A6" s="68"/>
      <c r="B6" s="78" t="s">
        <v>103</v>
      </c>
      <c r="C6" s="79" t="s">
        <v>8</v>
      </c>
      <c r="D6" s="68"/>
    </row>
    <row r="7" spans="1:4" ht="24.75" customHeight="1">
      <c r="A7" s="68"/>
      <c r="B7" s="78" t="s">
        <v>104</v>
      </c>
      <c r="C7" s="79" t="s">
        <v>9</v>
      </c>
      <c r="D7" s="68"/>
    </row>
    <row r="8" spans="1:4" ht="24.75" customHeight="1">
      <c r="A8" s="68"/>
      <c r="B8" s="78" t="s">
        <v>105</v>
      </c>
      <c r="C8" s="79"/>
      <c r="D8" s="68"/>
    </row>
    <row r="9" spans="1:4" ht="24.75" customHeight="1">
      <c r="A9" s="68"/>
      <c r="B9" s="78" t="s">
        <v>106</v>
      </c>
      <c r="C9" s="79" t="s">
        <v>10</v>
      </c>
      <c r="D9" s="68"/>
    </row>
    <row r="10" spans="1:4" ht="24.75" customHeight="1">
      <c r="A10" s="68"/>
      <c r="B10" s="78" t="s">
        <v>107</v>
      </c>
      <c r="C10" s="79" t="s">
        <v>11</v>
      </c>
      <c r="D10" s="68"/>
    </row>
    <row r="11" spans="1:4" ht="24.75" customHeight="1">
      <c r="A11" s="68"/>
      <c r="B11" s="80" t="s">
        <v>108</v>
      </c>
      <c r="C11" s="79" t="s">
        <v>12</v>
      </c>
      <c r="D11" s="68"/>
    </row>
    <row r="12" spans="1:4" ht="24.75" customHeight="1">
      <c r="A12" s="68"/>
      <c r="B12" s="81" t="s">
        <v>109</v>
      </c>
      <c r="C12" s="82" t="s">
        <v>13</v>
      </c>
      <c r="D12" s="68"/>
    </row>
    <row r="13" spans="1:4" ht="24.75" customHeight="1">
      <c r="A13" s="68"/>
      <c r="B13" s="81" t="s">
        <v>110</v>
      </c>
      <c r="C13" s="83"/>
      <c r="D13" s="68"/>
    </row>
    <row r="14" spans="1:4" ht="24.75" customHeight="1">
      <c r="A14" s="68"/>
      <c r="B14" s="81" t="s">
        <v>111</v>
      </c>
      <c r="C14" s="83"/>
      <c r="D14" s="68"/>
    </row>
    <row r="15" spans="1:4" ht="24.75" customHeight="1">
      <c r="A15" s="68"/>
      <c r="B15" s="85" t="s">
        <v>148</v>
      </c>
      <c r="C15" s="84"/>
      <c r="D15" s="68"/>
    </row>
    <row r="16" spans="1:4" ht="24.75" customHeight="1">
      <c r="A16" s="68"/>
      <c r="B16" s="74"/>
      <c r="C16" s="73"/>
      <c r="D16" s="68"/>
    </row>
    <row r="17" spans="1:4" ht="24.75" customHeight="1">
      <c r="A17" s="68"/>
      <c r="B17" s="74"/>
      <c r="C17" s="68"/>
      <c r="D17" s="68"/>
    </row>
    <row r="18" spans="1:4" ht="24.75" customHeight="1">
      <c r="A18" s="68"/>
      <c r="B18" s="74"/>
      <c r="C18" s="68"/>
      <c r="D18" s="68"/>
    </row>
    <row r="19" spans="1:4" ht="24.75" customHeight="1">
      <c r="A19" s="68"/>
      <c r="B19" s="74"/>
      <c r="C19" s="68"/>
      <c r="D19" s="68"/>
    </row>
    <row r="20" spans="1:4" ht="24.75" customHeight="1">
      <c r="A20" s="68"/>
      <c r="B20" s="74"/>
      <c r="C20" s="68"/>
      <c r="D20" s="68"/>
    </row>
    <row r="21" spans="1:4" ht="24.75" customHeight="1">
      <c r="A21" s="68"/>
      <c r="B21" s="74"/>
      <c r="C21" s="68"/>
      <c r="D21" s="68"/>
    </row>
    <row r="22" spans="1:4" ht="24.75" customHeight="1">
      <c r="A22" s="68"/>
      <c r="B22" s="74"/>
      <c r="C22" s="68"/>
      <c r="D22" s="68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13" workbookViewId="0">
      <selection activeCell="C24" sqref="C24"/>
    </sheetView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16384" width="9.140625" style="20"/>
  </cols>
  <sheetData>
    <row r="1" spans="1:4" ht="24.75" customHeight="1">
      <c r="A1" s="3" t="s">
        <v>274</v>
      </c>
    </row>
    <row r="2" spans="1:4" ht="24.75" customHeight="1">
      <c r="A2" s="189" t="s">
        <v>96</v>
      </c>
      <c r="B2" s="189"/>
      <c r="C2" s="189"/>
      <c r="D2" s="189"/>
    </row>
    <row r="3" spans="1:4" ht="24.75" customHeight="1">
      <c r="A3" s="5"/>
      <c r="B3" s="6"/>
      <c r="C3" s="7"/>
      <c r="D3" s="8" t="s">
        <v>14</v>
      </c>
    </row>
    <row r="4" spans="1:4" ht="24.75" customHeight="1">
      <c r="A4" s="190" t="s">
        <v>15</v>
      </c>
      <c r="B4" s="191"/>
      <c r="C4" s="191" t="s">
        <v>16</v>
      </c>
      <c r="D4" s="192"/>
    </row>
    <row r="5" spans="1:4" ht="24.75" customHeight="1">
      <c r="A5" s="9" t="s">
        <v>17</v>
      </c>
      <c r="B5" s="10" t="s">
        <v>18</v>
      </c>
      <c r="C5" s="10" t="s">
        <v>17</v>
      </c>
      <c r="D5" s="11" t="s">
        <v>18</v>
      </c>
    </row>
    <row r="6" spans="1:4" s="88" customFormat="1" ht="24.75" customHeight="1">
      <c r="A6" s="72" t="s">
        <v>19</v>
      </c>
      <c r="B6" s="67">
        <v>12971.14</v>
      </c>
      <c r="C6" s="86" t="s">
        <v>116</v>
      </c>
      <c r="D6" s="87">
        <v>0</v>
      </c>
    </row>
    <row r="7" spans="1:4" s="88" customFormat="1" ht="24.75" customHeight="1">
      <c r="A7" s="72" t="s">
        <v>20</v>
      </c>
      <c r="B7" s="89">
        <v>0</v>
      </c>
      <c r="C7" s="86" t="s">
        <v>117</v>
      </c>
      <c r="D7" s="87">
        <v>0</v>
      </c>
    </row>
    <row r="8" spans="1:4" s="88" customFormat="1" ht="24.75" customHeight="1">
      <c r="A8" s="90" t="s">
        <v>22</v>
      </c>
      <c r="B8" s="89">
        <v>0</v>
      </c>
      <c r="C8" s="86" t="s">
        <v>118</v>
      </c>
      <c r="D8" s="87">
        <v>0</v>
      </c>
    </row>
    <row r="9" spans="1:4" s="88" customFormat="1" ht="24.75" customHeight="1">
      <c r="A9" s="72" t="s">
        <v>24</v>
      </c>
      <c r="B9" s="89">
        <v>0</v>
      </c>
      <c r="C9" s="86" t="s">
        <v>119</v>
      </c>
      <c r="D9" s="87">
        <v>0</v>
      </c>
    </row>
    <row r="10" spans="1:4" s="88" customFormat="1" ht="24.75" customHeight="1">
      <c r="A10" s="72" t="s">
        <v>26</v>
      </c>
      <c r="B10" s="89">
        <v>0</v>
      </c>
      <c r="C10" s="86" t="s">
        <v>134</v>
      </c>
      <c r="D10" s="87">
        <v>0</v>
      </c>
    </row>
    <row r="11" spans="1:4" s="88" customFormat="1" ht="24.75" customHeight="1">
      <c r="A11" s="90" t="s">
        <v>28</v>
      </c>
      <c r="B11" s="89">
        <v>0</v>
      </c>
      <c r="C11" s="86" t="s">
        <v>133</v>
      </c>
      <c r="D11" s="91">
        <v>0</v>
      </c>
    </row>
    <row r="12" spans="1:4" s="88" customFormat="1" ht="24.75" customHeight="1">
      <c r="A12" s="90" t="s">
        <v>30</v>
      </c>
      <c r="B12" s="89">
        <v>0</v>
      </c>
      <c r="C12" s="86" t="s">
        <v>138</v>
      </c>
      <c r="D12" s="92">
        <v>0</v>
      </c>
    </row>
    <row r="13" spans="1:4" s="88" customFormat="1" ht="24.75" customHeight="1">
      <c r="A13" s="72" t="s">
        <v>32</v>
      </c>
      <c r="B13" s="89">
        <v>10002.120000000001</v>
      </c>
      <c r="C13" s="86" t="s">
        <v>132</v>
      </c>
      <c r="D13" s="93">
        <v>2323.44</v>
      </c>
    </row>
    <row r="14" spans="1:4" s="88" customFormat="1" ht="24.75" customHeight="1">
      <c r="A14" s="72" t="s">
        <v>34</v>
      </c>
      <c r="B14" s="89">
        <v>0</v>
      </c>
      <c r="C14" s="86" t="s">
        <v>131</v>
      </c>
      <c r="D14" s="93">
        <v>0</v>
      </c>
    </row>
    <row r="15" spans="1:4" s="88" customFormat="1" ht="24.75" customHeight="1">
      <c r="A15" s="90"/>
      <c r="B15" s="86"/>
      <c r="C15" s="86" t="s">
        <v>139</v>
      </c>
      <c r="D15" s="93">
        <v>906.66</v>
      </c>
    </row>
    <row r="16" spans="1:4" s="88" customFormat="1" ht="24.75" customHeight="1">
      <c r="A16" s="90"/>
      <c r="B16" s="86"/>
      <c r="C16" s="86" t="s">
        <v>130</v>
      </c>
      <c r="D16" s="93">
        <v>0</v>
      </c>
    </row>
    <row r="17" spans="1:4" s="88" customFormat="1" ht="24.75" customHeight="1">
      <c r="A17" s="72"/>
      <c r="B17" s="86"/>
      <c r="C17" s="86" t="s">
        <v>129</v>
      </c>
      <c r="D17" s="93">
        <v>0</v>
      </c>
    </row>
    <row r="18" spans="1:4" s="88" customFormat="1" ht="24.75" customHeight="1">
      <c r="A18" s="72"/>
      <c r="B18" s="86"/>
      <c r="C18" s="86" t="s">
        <v>128</v>
      </c>
      <c r="D18" s="93">
        <v>0</v>
      </c>
    </row>
    <row r="19" spans="1:4" s="88" customFormat="1" ht="24.75" customHeight="1">
      <c r="A19" s="72"/>
      <c r="B19" s="86"/>
      <c r="C19" s="86" t="s">
        <v>127</v>
      </c>
      <c r="D19" s="93">
        <v>0</v>
      </c>
    </row>
    <row r="20" spans="1:4" s="88" customFormat="1" ht="24.75" customHeight="1">
      <c r="A20" s="72"/>
      <c r="B20" s="86"/>
      <c r="C20" s="86" t="s">
        <v>126</v>
      </c>
      <c r="D20" s="93">
        <v>18967.900000000001</v>
      </c>
    </row>
    <row r="21" spans="1:4" s="88" customFormat="1" ht="24.75" customHeight="1">
      <c r="A21" s="72"/>
      <c r="B21" s="86"/>
      <c r="C21" s="86" t="s">
        <v>125</v>
      </c>
      <c r="D21" s="93">
        <v>0</v>
      </c>
    </row>
    <row r="22" spans="1:4" s="88" customFormat="1" ht="24.75" customHeight="1">
      <c r="A22" s="72"/>
      <c r="B22" s="86"/>
      <c r="C22" s="86" t="s">
        <v>124</v>
      </c>
      <c r="D22" s="93">
        <v>0</v>
      </c>
    </row>
    <row r="23" spans="1:4" s="88" customFormat="1" ht="24.75" customHeight="1">
      <c r="A23" s="72"/>
      <c r="B23" s="86"/>
      <c r="C23" s="86" t="s">
        <v>123</v>
      </c>
      <c r="D23" s="93">
        <v>0</v>
      </c>
    </row>
    <row r="24" spans="1:4" s="88" customFormat="1" ht="24.75" customHeight="1">
      <c r="A24" s="72"/>
      <c r="B24" s="86"/>
      <c r="C24" s="86" t="s">
        <v>140</v>
      </c>
      <c r="D24" s="93">
        <v>1686.11</v>
      </c>
    </row>
    <row r="25" spans="1:4" s="88" customFormat="1" ht="24.75" customHeight="1">
      <c r="A25" s="72"/>
      <c r="B25" s="86"/>
      <c r="C25" s="86" t="s">
        <v>122</v>
      </c>
      <c r="D25" s="93">
        <v>775.26</v>
      </c>
    </row>
    <row r="26" spans="1:4" s="88" customFormat="1" ht="24.75" customHeight="1">
      <c r="A26" s="72"/>
      <c r="B26" s="86"/>
      <c r="C26" s="86" t="s">
        <v>121</v>
      </c>
      <c r="D26" s="93">
        <v>0</v>
      </c>
    </row>
    <row r="27" spans="1:4" s="88" customFormat="1" ht="24.75" customHeight="1">
      <c r="A27" s="72"/>
      <c r="B27" s="86"/>
      <c r="C27" s="86" t="s">
        <v>120</v>
      </c>
      <c r="D27" s="93">
        <v>0</v>
      </c>
    </row>
    <row r="28" spans="1:4" s="88" customFormat="1" ht="24.75" customHeight="1">
      <c r="A28" s="72"/>
      <c r="B28" s="86"/>
      <c r="C28" s="86" t="s">
        <v>141</v>
      </c>
      <c r="D28" s="94">
        <v>0</v>
      </c>
    </row>
    <row r="29" spans="1:4" s="88" customFormat="1" ht="24.75" customHeight="1">
      <c r="A29" s="72"/>
      <c r="B29" s="86"/>
      <c r="C29" s="86" t="s">
        <v>142</v>
      </c>
      <c r="D29" s="94">
        <v>0</v>
      </c>
    </row>
    <row r="30" spans="1:4" s="88" customFormat="1" ht="24.75" customHeight="1">
      <c r="A30" s="72"/>
      <c r="B30" s="86"/>
      <c r="C30" s="86" t="s">
        <v>143</v>
      </c>
      <c r="D30" s="94">
        <v>0</v>
      </c>
    </row>
    <row r="31" spans="1:4" s="88" customFormat="1" ht="24.75" customHeight="1">
      <c r="A31" s="72"/>
      <c r="B31" s="86"/>
      <c r="C31" s="86" t="s">
        <v>144</v>
      </c>
      <c r="D31" s="94">
        <v>0</v>
      </c>
    </row>
    <row r="32" spans="1:4" s="88" customFormat="1" ht="24.75" customHeight="1">
      <c r="A32" s="72"/>
      <c r="B32" s="86"/>
      <c r="C32" s="86" t="s">
        <v>145</v>
      </c>
      <c r="D32" s="94">
        <v>0</v>
      </c>
    </row>
    <row r="33" spans="1:4" s="88" customFormat="1" ht="24.75" customHeight="1">
      <c r="A33" s="72"/>
      <c r="B33" s="86"/>
      <c r="C33" s="86" t="s">
        <v>146</v>
      </c>
      <c r="D33" s="94">
        <v>0</v>
      </c>
    </row>
    <row r="34" spans="1:4" s="88" customFormat="1" ht="24.75" customHeight="1">
      <c r="A34" s="72"/>
      <c r="B34" s="86"/>
      <c r="C34" s="86" t="s">
        <v>147</v>
      </c>
      <c r="D34" s="95">
        <v>0</v>
      </c>
    </row>
    <row r="35" spans="1:4" ht="24.75" customHeight="1">
      <c r="A35" s="12"/>
      <c r="B35" s="13"/>
      <c r="C35" s="13"/>
      <c r="D35" s="14"/>
    </row>
    <row r="36" spans="1:4" s="88" customFormat="1" ht="24.75" customHeight="1">
      <c r="A36" s="96" t="s">
        <v>51</v>
      </c>
      <c r="B36" s="89">
        <v>22973.26</v>
      </c>
      <c r="C36" s="97" t="s">
        <v>52</v>
      </c>
      <c r="D36" s="91">
        <v>24659.37</v>
      </c>
    </row>
    <row r="37" spans="1:4" ht="24.75" customHeight="1">
      <c r="A37" s="15"/>
      <c r="B37" s="13"/>
      <c r="C37" s="16"/>
      <c r="D37" s="14"/>
    </row>
    <row r="38" spans="1:4" ht="24.75" customHeight="1">
      <c r="A38" s="15"/>
      <c r="B38" s="13"/>
      <c r="C38" s="16"/>
      <c r="D38" s="14"/>
    </row>
    <row r="39" spans="1:4" s="88" customFormat="1" ht="24.75" customHeight="1">
      <c r="A39" s="72" t="s">
        <v>53</v>
      </c>
      <c r="B39" s="98">
        <v>1686.11</v>
      </c>
      <c r="C39" s="86" t="s">
        <v>135</v>
      </c>
      <c r="D39" s="91">
        <v>0</v>
      </c>
    </row>
    <row r="40" spans="1:4" s="88" customFormat="1" ht="24.75" customHeight="1">
      <c r="A40" s="72" t="s">
        <v>115</v>
      </c>
      <c r="B40" s="98">
        <v>0</v>
      </c>
      <c r="C40" s="86"/>
      <c r="D40" s="99"/>
    </row>
    <row r="41" spans="1:4" ht="24.75" customHeight="1">
      <c r="A41" s="20"/>
      <c r="B41" s="17"/>
      <c r="C41" s="18"/>
      <c r="D41" s="14"/>
    </row>
    <row r="42" spans="1:4" ht="24.75" customHeight="1">
      <c r="A42" s="19"/>
      <c r="B42" s="17"/>
      <c r="C42" s="18"/>
      <c r="D42" s="14"/>
    </row>
    <row r="43" spans="1:4" s="88" customFormat="1" ht="24.75" customHeight="1">
      <c r="A43" s="96" t="s">
        <v>55</v>
      </c>
      <c r="B43" s="100">
        <v>24659.37</v>
      </c>
      <c r="C43" s="101" t="s">
        <v>56</v>
      </c>
      <c r="D43" s="102">
        <v>24659.37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topLeftCell="A16" workbookViewId="0">
      <selection activeCell="B11" sqref="B11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275</v>
      </c>
    </row>
    <row r="2" spans="1:3" ht="24.75" customHeight="1">
      <c r="A2" s="193" t="s">
        <v>95</v>
      </c>
      <c r="B2" s="194"/>
    </row>
    <row r="3" spans="1:3" ht="24.75" customHeight="1">
      <c r="A3" s="52"/>
      <c r="B3" s="53"/>
    </row>
    <row r="4" spans="1:3" ht="24" customHeight="1">
      <c r="A4" s="54" t="s">
        <v>17</v>
      </c>
      <c r="B4" s="63" t="s">
        <v>18</v>
      </c>
    </row>
    <row r="5" spans="1:3" s="106" customFormat="1" ht="24.75" customHeight="1">
      <c r="A5" s="103" t="s">
        <v>19</v>
      </c>
      <c r="B5" s="104">
        <v>12971.14</v>
      </c>
      <c r="C5" s="105"/>
    </row>
    <row r="6" spans="1:3" ht="24.75" customHeight="1">
      <c r="A6" s="103" t="s">
        <v>149</v>
      </c>
      <c r="B6" s="104">
        <v>12971.14</v>
      </c>
    </row>
    <row r="7" spans="1:3" ht="24.75" customHeight="1">
      <c r="A7" s="103" t="s">
        <v>32</v>
      </c>
      <c r="B7" s="104">
        <v>10002.120000000001</v>
      </c>
    </row>
    <row r="8" spans="1:3" ht="24.75" customHeight="1">
      <c r="A8" s="103" t="s">
        <v>150</v>
      </c>
      <c r="B8" s="104">
        <v>22973.26</v>
      </c>
    </row>
    <row r="9" spans="1:3" ht="24.75" customHeight="1">
      <c r="A9" s="103" t="s">
        <v>151</v>
      </c>
      <c r="B9" s="104">
        <v>0</v>
      </c>
    </row>
    <row r="10" spans="1:3" ht="24.75" customHeight="1">
      <c r="A10" s="103" t="s">
        <v>151</v>
      </c>
      <c r="B10" s="104">
        <v>0</v>
      </c>
    </row>
    <row r="11" spans="1:3" ht="24.75" customHeight="1">
      <c r="A11" s="103" t="s">
        <v>151</v>
      </c>
      <c r="B11" s="184" t="s">
        <v>286</v>
      </c>
    </row>
    <row r="12" spans="1:3" ht="24.75" customHeight="1">
      <c r="A12" s="103" t="s">
        <v>151</v>
      </c>
      <c r="B12" s="104">
        <v>0</v>
      </c>
    </row>
    <row r="13" spans="1:3" ht="24.75" customHeight="1">
      <c r="A13" s="103" t="s">
        <v>151</v>
      </c>
      <c r="B13" s="104">
        <v>0</v>
      </c>
    </row>
    <row r="14" spans="1:3" ht="24.75" customHeight="1">
      <c r="A14" s="103" t="s">
        <v>53</v>
      </c>
      <c r="B14" s="104">
        <v>0</v>
      </c>
    </row>
    <row r="15" spans="1:3" ht="24.75" customHeight="1">
      <c r="A15" s="103" t="s">
        <v>152</v>
      </c>
      <c r="B15" s="104">
        <v>0</v>
      </c>
    </row>
    <row r="16" spans="1:3" ht="24.75" customHeight="1">
      <c r="A16" s="103" t="s">
        <v>153</v>
      </c>
      <c r="B16" s="104">
        <v>0</v>
      </c>
    </row>
    <row r="17" spans="1:2" ht="24.75" customHeight="1">
      <c r="A17" s="103" t="s">
        <v>154</v>
      </c>
      <c r="B17" s="104">
        <v>0</v>
      </c>
    </row>
    <row r="18" spans="1:2" ht="24.75" customHeight="1">
      <c r="A18" s="103" t="s">
        <v>155</v>
      </c>
      <c r="B18" s="104">
        <v>0</v>
      </c>
    </row>
    <row r="19" spans="1:2" ht="24.75" customHeight="1">
      <c r="A19" s="103" t="s">
        <v>156</v>
      </c>
      <c r="B19" s="104">
        <v>0</v>
      </c>
    </row>
    <row r="20" spans="1:2" ht="24.75" customHeight="1">
      <c r="A20" s="103" t="s">
        <v>157</v>
      </c>
      <c r="B20" s="104">
        <v>0</v>
      </c>
    </row>
    <row r="21" spans="1:2" ht="24.75" customHeight="1">
      <c r="A21" s="103" t="s">
        <v>158</v>
      </c>
      <c r="B21" s="104">
        <v>0</v>
      </c>
    </row>
    <row r="22" spans="1:2" ht="24.75" customHeight="1">
      <c r="A22" s="103" t="s">
        <v>159</v>
      </c>
      <c r="B22" s="104">
        <v>0</v>
      </c>
    </row>
    <row r="23" spans="1:2" ht="24.75" customHeight="1">
      <c r="A23" s="103" t="s">
        <v>160</v>
      </c>
      <c r="B23" s="104">
        <v>0</v>
      </c>
    </row>
    <row r="24" spans="1:2" ht="24.75" customHeight="1">
      <c r="A24" s="103" t="s">
        <v>161</v>
      </c>
      <c r="B24" s="104">
        <v>0</v>
      </c>
    </row>
    <row r="25" spans="1:2" ht="24.75" customHeight="1">
      <c r="A25" s="103" t="s">
        <v>162</v>
      </c>
      <c r="B25" s="104">
        <v>0</v>
      </c>
    </row>
    <row r="26" spans="1:2" ht="24.75" customHeight="1">
      <c r="A26" s="103" t="s">
        <v>163</v>
      </c>
      <c r="B26" s="104">
        <v>0</v>
      </c>
    </row>
    <row r="27" spans="1:2" ht="24.75" customHeight="1">
      <c r="A27" s="103" t="s">
        <v>164</v>
      </c>
      <c r="B27" s="104">
        <v>22973.26</v>
      </c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3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A4" sqref="A4:XFD34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287</v>
      </c>
    </row>
    <row r="2" spans="1:3" ht="24.75" customHeight="1">
      <c r="A2" s="193" t="s">
        <v>95</v>
      </c>
      <c r="B2" s="194"/>
    </row>
    <row r="3" spans="1:3" ht="24.75" customHeight="1">
      <c r="A3" s="52"/>
      <c r="B3" s="53"/>
    </row>
    <row r="4" spans="1:3" ht="23.1" customHeight="1">
      <c r="A4" s="54" t="s">
        <v>17</v>
      </c>
      <c r="B4" s="63" t="s">
        <v>18</v>
      </c>
    </row>
    <row r="5" spans="1:3" s="106" customFormat="1" ht="23.1" customHeight="1">
      <c r="A5" s="103" t="s">
        <v>19</v>
      </c>
      <c r="B5" s="107">
        <v>12971.14</v>
      </c>
      <c r="C5" s="105"/>
    </row>
    <row r="6" spans="1:3" ht="23.1" customHeight="1">
      <c r="A6" s="103" t="s">
        <v>149</v>
      </c>
      <c r="B6" s="107">
        <v>12971.14</v>
      </c>
    </row>
    <row r="7" spans="1:3" ht="23.1" customHeight="1">
      <c r="A7" s="103" t="s">
        <v>20</v>
      </c>
      <c r="B7" s="107">
        <v>0</v>
      </c>
    </row>
    <row r="8" spans="1:3" ht="23.1" customHeight="1">
      <c r="A8" s="103" t="s">
        <v>22</v>
      </c>
      <c r="B8" s="107">
        <v>0</v>
      </c>
    </row>
    <row r="9" spans="1:3" ht="23.1" customHeight="1">
      <c r="A9" s="103" t="s">
        <v>24</v>
      </c>
      <c r="B9" s="107">
        <v>0</v>
      </c>
    </row>
    <row r="10" spans="1:3" ht="23.1" customHeight="1">
      <c r="A10" s="103" t="s">
        <v>26</v>
      </c>
      <c r="B10" s="107">
        <v>0</v>
      </c>
    </row>
    <row r="11" spans="1:3" ht="23.1" customHeight="1">
      <c r="A11" s="103" t="s">
        <v>28</v>
      </c>
      <c r="B11" s="107">
        <v>0</v>
      </c>
    </row>
    <row r="12" spans="1:3" ht="23.1" customHeight="1">
      <c r="A12" s="103" t="s">
        <v>30</v>
      </c>
      <c r="B12" s="107">
        <v>0</v>
      </c>
    </row>
    <row r="13" spans="1:3" ht="23.1" customHeight="1">
      <c r="A13" s="103" t="s">
        <v>32</v>
      </c>
      <c r="B13" s="107">
        <v>10002.120000000001</v>
      </c>
    </row>
    <row r="14" spans="1:3" ht="23.1" customHeight="1">
      <c r="A14" s="103" t="s">
        <v>34</v>
      </c>
      <c r="B14" s="107">
        <v>0</v>
      </c>
    </row>
    <row r="15" spans="1:3" ht="23.1" customHeight="1">
      <c r="A15" s="103" t="s">
        <v>150</v>
      </c>
      <c r="B15" s="107">
        <v>22973.26</v>
      </c>
    </row>
    <row r="16" spans="1:3" ht="23.1" customHeight="1">
      <c r="A16" s="103" t="s">
        <v>151</v>
      </c>
      <c r="B16" s="107">
        <v>0</v>
      </c>
    </row>
    <row r="17" spans="1:2" ht="23.1" customHeight="1">
      <c r="A17" s="103" t="s">
        <v>151</v>
      </c>
      <c r="B17" s="107">
        <v>0</v>
      </c>
    </row>
    <row r="18" spans="1:2" ht="23.1" customHeight="1">
      <c r="A18" s="103" t="s">
        <v>151</v>
      </c>
      <c r="B18" s="107">
        <v>0</v>
      </c>
    </row>
    <row r="19" spans="1:2" ht="23.1" customHeight="1">
      <c r="A19" s="103" t="s">
        <v>151</v>
      </c>
      <c r="B19" s="107">
        <v>0</v>
      </c>
    </row>
    <row r="20" spans="1:2" ht="23.1" customHeight="1">
      <c r="A20" s="103" t="s">
        <v>151</v>
      </c>
      <c r="B20" s="107">
        <v>0</v>
      </c>
    </row>
    <row r="21" spans="1:2" ht="23.1" customHeight="1">
      <c r="A21" s="103" t="s">
        <v>53</v>
      </c>
      <c r="B21" s="107">
        <v>0</v>
      </c>
    </row>
    <row r="22" spans="1:2" ht="23.1" customHeight="1">
      <c r="A22" s="103" t="s">
        <v>152</v>
      </c>
      <c r="B22" s="107">
        <v>0</v>
      </c>
    </row>
    <row r="23" spans="1:2" ht="23.1" customHeight="1">
      <c r="A23" s="103" t="s">
        <v>153</v>
      </c>
      <c r="B23" s="107">
        <v>0</v>
      </c>
    </row>
    <row r="24" spans="1:2" ht="23.1" customHeight="1">
      <c r="A24" s="103" t="s">
        <v>154</v>
      </c>
      <c r="B24" s="107">
        <v>0</v>
      </c>
    </row>
    <row r="25" spans="1:2" ht="23.1" customHeight="1">
      <c r="A25" s="103" t="s">
        <v>155</v>
      </c>
      <c r="B25" s="107">
        <v>0</v>
      </c>
    </row>
    <row r="26" spans="1:2" ht="23.1" customHeight="1">
      <c r="A26" s="103" t="s">
        <v>156</v>
      </c>
      <c r="B26" s="107">
        <v>0</v>
      </c>
    </row>
    <row r="27" spans="1:2" ht="23.1" customHeight="1">
      <c r="A27" s="103" t="s">
        <v>157</v>
      </c>
      <c r="B27" s="107">
        <v>0</v>
      </c>
    </row>
    <row r="28" spans="1:2" ht="23.1" customHeight="1">
      <c r="A28" s="103" t="s">
        <v>158</v>
      </c>
      <c r="B28" s="107">
        <v>0</v>
      </c>
    </row>
    <row r="29" spans="1:2" ht="23.1" customHeight="1">
      <c r="A29" s="103" t="s">
        <v>159</v>
      </c>
      <c r="B29" s="107">
        <v>0</v>
      </c>
    </row>
    <row r="30" spans="1:2" ht="23.1" customHeight="1">
      <c r="A30" s="103" t="s">
        <v>160</v>
      </c>
      <c r="B30" s="107">
        <v>0</v>
      </c>
    </row>
    <row r="31" spans="1:2" ht="23.1" customHeight="1">
      <c r="A31" s="103" t="s">
        <v>161</v>
      </c>
      <c r="B31" s="107">
        <v>0</v>
      </c>
    </row>
    <row r="32" spans="1:2" ht="23.1" customHeight="1">
      <c r="A32" s="103" t="s">
        <v>162</v>
      </c>
      <c r="B32" s="107">
        <v>0</v>
      </c>
    </row>
    <row r="33" spans="1:2" ht="23.1" customHeight="1">
      <c r="A33" s="103" t="s">
        <v>163</v>
      </c>
      <c r="B33" s="107">
        <v>0</v>
      </c>
    </row>
    <row r="34" spans="1:2" ht="23.1" customHeight="1">
      <c r="A34" s="103" t="s">
        <v>164</v>
      </c>
      <c r="B34" s="107">
        <v>22973.26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0" type="noConversion"/>
  <hyperlinks>
    <hyperlink ref="A1" location="目录!A1" display="place"/>
  </hyperlinks>
  <printOptions horizontalCentered="1"/>
  <pageMargins left="0.59055118110236227" right="0.59055118110236227" top="0.4" bottom="0.5" header="0.2" footer="0.26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topLeftCell="A7" workbookViewId="0">
      <selection activeCell="B6" sqref="B6"/>
    </sheetView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276</v>
      </c>
    </row>
    <row r="2" spans="1:7" ht="24.75" customHeight="1">
      <c r="A2" s="195" t="s">
        <v>57</v>
      </c>
      <c r="B2" s="195"/>
      <c r="C2" s="195"/>
      <c r="D2" s="195"/>
      <c r="E2" s="195"/>
    </row>
    <row r="3" spans="1:7" ht="24.75" customHeight="1">
      <c r="A3" s="55"/>
      <c r="B3" s="55"/>
      <c r="E3" s="56" t="s">
        <v>14</v>
      </c>
    </row>
    <row r="4" spans="1:7" ht="24.75" customHeight="1">
      <c r="A4" s="57" t="s">
        <v>58</v>
      </c>
      <c r="B4" s="57" t="s">
        <v>59</v>
      </c>
      <c r="C4" s="58" t="s">
        <v>60</v>
      </c>
      <c r="D4" s="59" t="s">
        <v>61</v>
      </c>
      <c r="E4" s="60" t="s">
        <v>54</v>
      </c>
    </row>
    <row r="5" spans="1:7" ht="24.75" customHeight="1">
      <c r="A5" s="57" t="s">
        <v>62</v>
      </c>
      <c r="B5" s="57">
        <v>1</v>
      </c>
      <c r="C5" s="58">
        <v>2</v>
      </c>
      <c r="D5" s="59">
        <v>3</v>
      </c>
      <c r="E5" s="61">
        <v>4</v>
      </c>
    </row>
    <row r="6" spans="1:7" s="106" customFormat="1" ht="29.25" customHeight="1">
      <c r="A6" s="113" t="s">
        <v>65</v>
      </c>
      <c r="B6" s="114">
        <v>24659.37</v>
      </c>
      <c r="C6" s="115">
        <v>22973.26</v>
      </c>
      <c r="D6" s="116">
        <v>0</v>
      </c>
      <c r="E6" s="117">
        <v>1686.11</v>
      </c>
      <c r="F6" s="105"/>
      <c r="G6" s="105"/>
    </row>
    <row r="7" spans="1:7" ht="29.25" customHeight="1">
      <c r="A7" s="113" t="s">
        <v>165</v>
      </c>
      <c r="B7" s="114">
        <v>2323.44</v>
      </c>
      <c r="C7" s="115">
        <v>2323.44</v>
      </c>
      <c r="D7" s="116">
        <v>0</v>
      </c>
      <c r="E7" s="117">
        <v>0</v>
      </c>
    </row>
    <row r="8" spans="1:7" ht="29.25" customHeight="1">
      <c r="A8" s="113" t="s">
        <v>166</v>
      </c>
      <c r="B8" s="114">
        <v>2310.14</v>
      </c>
      <c r="C8" s="115">
        <v>2310.14</v>
      </c>
      <c r="D8" s="116">
        <v>0</v>
      </c>
      <c r="E8" s="117">
        <v>0</v>
      </c>
    </row>
    <row r="9" spans="1:7" ht="29.25" customHeight="1">
      <c r="A9" s="108" t="s">
        <v>167</v>
      </c>
      <c r="B9" s="109">
        <v>446.94</v>
      </c>
      <c r="C9" s="110">
        <v>446.94</v>
      </c>
      <c r="D9" s="111">
        <v>0</v>
      </c>
      <c r="E9" s="112">
        <v>0</v>
      </c>
    </row>
    <row r="10" spans="1:7" ht="29.25" customHeight="1">
      <c r="A10" s="108" t="s">
        <v>168</v>
      </c>
      <c r="B10" s="109">
        <v>1330.86</v>
      </c>
      <c r="C10" s="110">
        <v>1330.86</v>
      </c>
      <c r="D10" s="111">
        <v>0</v>
      </c>
      <c r="E10" s="112">
        <v>0</v>
      </c>
    </row>
    <row r="11" spans="1:7" ht="29.25" customHeight="1">
      <c r="A11" s="108" t="s">
        <v>169</v>
      </c>
      <c r="B11" s="109">
        <v>532.34</v>
      </c>
      <c r="C11" s="110">
        <v>532.34</v>
      </c>
      <c r="D11" s="111">
        <v>0</v>
      </c>
      <c r="E11" s="112">
        <v>0</v>
      </c>
    </row>
    <row r="12" spans="1:7" ht="29.25" customHeight="1">
      <c r="A12" s="113" t="s">
        <v>170</v>
      </c>
      <c r="B12" s="114">
        <v>13.3</v>
      </c>
      <c r="C12" s="115">
        <v>13.3</v>
      </c>
      <c r="D12" s="116">
        <v>0</v>
      </c>
      <c r="E12" s="117">
        <v>0</v>
      </c>
    </row>
    <row r="13" spans="1:7" ht="29.25" customHeight="1">
      <c r="A13" s="108" t="s">
        <v>171</v>
      </c>
      <c r="B13" s="109">
        <v>13.3</v>
      </c>
      <c r="C13" s="110">
        <v>13.3</v>
      </c>
      <c r="D13" s="111">
        <v>0</v>
      </c>
      <c r="E13" s="112">
        <v>0</v>
      </c>
    </row>
    <row r="14" spans="1:7" ht="29.25" customHeight="1">
      <c r="A14" s="113" t="s">
        <v>172</v>
      </c>
      <c r="B14" s="114">
        <v>906.66</v>
      </c>
      <c r="C14" s="115">
        <v>906.66</v>
      </c>
      <c r="D14" s="116">
        <v>0</v>
      </c>
      <c r="E14" s="117">
        <v>0</v>
      </c>
    </row>
    <row r="15" spans="1:7" ht="29.25" customHeight="1">
      <c r="A15" s="113" t="s">
        <v>173</v>
      </c>
      <c r="B15" s="114">
        <v>906.66</v>
      </c>
      <c r="C15" s="115">
        <v>906.66</v>
      </c>
      <c r="D15" s="116">
        <v>0</v>
      </c>
      <c r="E15" s="117">
        <v>0</v>
      </c>
    </row>
    <row r="16" spans="1:7" ht="29.25" customHeight="1">
      <c r="A16" s="108" t="s">
        <v>174</v>
      </c>
      <c r="B16" s="109">
        <v>906.66</v>
      </c>
      <c r="C16" s="110">
        <v>906.66</v>
      </c>
      <c r="D16" s="111">
        <v>0</v>
      </c>
      <c r="E16" s="112">
        <v>0</v>
      </c>
    </row>
    <row r="17" spans="1:5" ht="29.25" customHeight="1">
      <c r="A17" s="113" t="s">
        <v>175</v>
      </c>
      <c r="B17" s="114">
        <v>18967.900000000001</v>
      </c>
      <c r="C17" s="115">
        <v>18967.900000000001</v>
      </c>
      <c r="D17" s="116">
        <v>0</v>
      </c>
      <c r="E17" s="117">
        <v>0</v>
      </c>
    </row>
    <row r="18" spans="1:5" ht="29.25" customHeight="1">
      <c r="A18" s="113" t="s">
        <v>176</v>
      </c>
      <c r="B18" s="114">
        <v>18967.900000000001</v>
      </c>
      <c r="C18" s="115">
        <v>18967.900000000001</v>
      </c>
      <c r="D18" s="116">
        <v>0</v>
      </c>
      <c r="E18" s="117">
        <v>0</v>
      </c>
    </row>
    <row r="19" spans="1:5" ht="29.25" customHeight="1">
      <c r="A19" s="108" t="s">
        <v>177</v>
      </c>
      <c r="B19" s="109">
        <v>18967.900000000001</v>
      </c>
      <c r="C19" s="110">
        <v>18967.900000000001</v>
      </c>
      <c r="D19" s="111">
        <v>0</v>
      </c>
      <c r="E19" s="112">
        <v>0</v>
      </c>
    </row>
    <row r="20" spans="1:5" ht="29.25" customHeight="1">
      <c r="A20" s="113" t="s">
        <v>178</v>
      </c>
      <c r="B20" s="114">
        <v>1686.11</v>
      </c>
      <c r="C20" s="115">
        <v>0</v>
      </c>
      <c r="D20" s="116">
        <v>0</v>
      </c>
      <c r="E20" s="117">
        <v>1686.11</v>
      </c>
    </row>
    <row r="21" spans="1:5" ht="29.25" customHeight="1">
      <c r="A21" s="113" t="s">
        <v>179</v>
      </c>
      <c r="B21" s="114">
        <v>1686.11</v>
      </c>
      <c r="C21" s="115">
        <v>0</v>
      </c>
      <c r="D21" s="116">
        <v>0</v>
      </c>
      <c r="E21" s="117">
        <v>1686.11</v>
      </c>
    </row>
    <row r="22" spans="1:5" ht="29.25" customHeight="1">
      <c r="A22" s="108" t="s">
        <v>180</v>
      </c>
      <c r="B22" s="109">
        <v>409.34</v>
      </c>
      <c r="C22" s="110">
        <v>0</v>
      </c>
      <c r="D22" s="111">
        <v>0</v>
      </c>
      <c r="E22" s="112">
        <v>409.34</v>
      </c>
    </row>
    <row r="23" spans="1:5" ht="29.25" customHeight="1">
      <c r="A23" s="108" t="s">
        <v>181</v>
      </c>
      <c r="B23" s="109">
        <v>1276.77</v>
      </c>
      <c r="C23" s="110">
        <v>0</v>
      </c>
      <c r="D23" s="111">
        <v>0</v>
      </c>
      <c r="E23" s="112">
        <v>1276.77</v>
      </c>
    </row>
    <row r="24" spans="1:5" ht="29.25" customHeight="1">
      <c r="A24" s="113" t="s">
        <v>182</v>
      </c>
      <c r="B24" s="114">
        <v>775.26</v>
      </c>
      <c r="C24" s="115">
        <v>775.26</v>
      </c>
      <c r="D24" s="116">
        <v>0</v>
      </c>
      <c r="E24" s="117">
        <v>0</v>
      </c>
    </row>
    <row r="25" spans="1:5" ht="29.25" customHeight="1">
      <c r="A25" s="113" t="s">
        <v>183</v>
      </c>
      <c r="B25" s="114">
        <v>775.26</v>
      </c>
      <c r="C25" s="115">
        <v>775.26</v>
      </c>
      <c r="D25" s="116">
        <v>0</v>
      </c>
      <c r="E25" s="117">
        <v>0</v>
      </c>
    </row>
    <row r="26" spans="1:5" ht="29.25" customHeight="1">
      <c r="A26" s="108" t="s">
        <v>184</v>
      </c>
      <c r="B26" s="109">
        <v>775.26</v>
      </c>
      <c r="C26" s="110">
        <v>775.26</v>
      </c>
      <c r="D26" s="111">
        <v>0</v>
      </c>
      <c r="E26" s="112">
        <v>0</v>
      </c>
    </row>
  </sheetData>
  <sheetProtection formatCells="0" formatColumns="0" formatRows="0"/>
  <mergeCells count="1">
    <mergeCell ref="A2:E2"/>
  </mergeCells>
  <phoneticPr fontId="3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>
      <selection activeCell="A2" sqref="A2:D2"/>
    </sheetView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2" t="s">
        <v>277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</row>
    <row r="2" spans="1:99" ht="25.5" customHeight="1">
      <c r="A2" s="196" t="s">
        <v>94</v>
      </c>
      <c r="B2" s="196"/>
      <c r="C2" s="196"/>
      <c r="D2" s="196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</row>
    <row r="3" spans="1:99" ht="16.5" customHeight="1">
      <c r="B3" s="45"/>
      <c r="C3" s="46"/>
      <c r="D3" s="4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spans="1:99" ht="16.5" customHeight="1">
      <c r="A4" s="197" t="s">
        <v>85</v>
      </c>
      <c r="B4" s="198"/>
      <c r="C4" s="199" t="s">
        <v>86</v>
      </c>
      <c r="D4" s="199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</row>
    <row r="5" spans="1:99" ht="16.5" customHeight="1">
      <c r="A5" s="48" t="s">
        <v>17</v>
      </c>
      <c r="B5" s="50" t="s">
        <v>18</v>
      </c>
      <c r="C5" s="51" t="s">
        <v>17</v>
      </c>
      <c r="D5" s="62" t="s">
        <v>65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</row>
    <row r="6" spans="1:99" s="106" customFormat="1" ht="16.5" customHeight="1">
      <c r="A6" s="118" t="s">
        <v>87</v>
      </c>
      <c r="B6" s="130">
        <f>B7+B8</f>
        <v>12971.14</v>
      </c>
      <c r="C6" s="120" t="s">
        <v>88</v>
      </c>
      <c r="D6" s="121">
        <v>12971.14</v>
      </c>
      <c r="E6" s="122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05"/>
    </row>
    <row r="7" spans="1:99" s="106" customFormat="1" ht="16.5" customHeight="1">
      <c r="A7" s="118" t="s">
        <v>89</v>
      </c>
      <c r="B7" s="119">
        <v>12971.14</v>
      </c>
      <c r="C7" s="120" t="s">
        <v>90</v>
      </c>
      <c r="D7" s="121">
        <v>0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05"/>
    </row>
    <row r="8" spans="1:99" s="106" customFormat="1" ht="16.5" customHeight="1">
      <c r="A8" s="118" t="s">
        <v>91</v>
      </c>
      <c r="B8" s="119">
        <v>0</v>
      </c>
      <c r="C8" s="120" t="s">
        <v>21</v>
      </c>
      <c r="D8" s="121">
        <v>0</v>
      </c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05"/>
    </row>
    <row r="9" spans="1:99" s="106" customFormat="1" ht="16.5" customHeight="1">
      <c r="A9" s="124" t="s">
        <v>101</v>
      </c>
      <c r="B9" s="119"/>
      <c r="C9" s="120" t="s">
        <v>23</v>
      </c>
      <c r="D9" s="121">
        <v>0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05"/>
    </row>
    <row r="10" spans="1:99" s="106" customFormat="1" ht="16.5" customHeight="1">
      <c r="A10" s="118"/>
      <c r="B10" s="125"/>
      <c r="C10" s="120" t="s">
        <v>25</v>
      </c>
      <c r="D10" s="121">
        <v>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05"/>
    </row>
    <row r="11" spans="1:99" s="106" customFormat="1" ht="16.5" customHeight="1">
      <c r="A11" s="118"/>
      <c r="B11" s="125"/>
      <c r="C11" s="120" t="s">
        <v>27</v>
      </c>
      <c r="D11" s="121">
        <v>0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05"/>
    </row>
    <row r="12" spans="1:99" s="106" customFormat="1" ht="16.5" customHeight="1">
      <c r="A12" s="118"/>
      <c r="B12" s="125"/>
      <c r="C12" s="120" t="s">
        <v>29</v>
      </c>
      <c r="D12" s="121">
        <v>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05"/>
    </row>
    <row r="13" spans="1:99" s="106" customFormat="1" ht="16.5" customHeight="1">
      <c r="A13" s="126"/>
      <c r="B13" s="119"/>
      <c r="C13" s="120" t="s">
        <v>31</v>
      </c>
      <c r="D13" s="121">
        <v>0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05"/>
    </row>
    <row r="14" spans="1:99" s="106" customFormat="1" ht="16.5" customHeight="1">
      <c r="A14" s="126"/>
      <c r="B14" s="127"/>
      <c r="C14" s="120" t="s">
        <v>33</v>
      </c>
      <c r="D14" s="121">
        <v>2323.44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05"/>
    </row>
    <row r="15" spans="1:99" s="106" customFormat="1" ht="16.5" customHeight="1">
      <c r="A15" s="126"/>
      <c r="B15" s="119"/>
      <c r="C15" s="120" t="s">
        <v>35</v>
      </c>
      <c r="D15" s="121">
        <v>0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05"/>
    </row>
    <row r="16" spans="1:99" s="106" customFormat="1" ht="16.5" customHeight="1">
      <c r="A16" s="126"/>
      <c r="B16" s="119"/>
      <c r="C16" s="120" t="s">
        <v>36</v>
      </c>
      <c r="D16" s="121">
        <v>906.66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05"/>
    </row>
    <row r="17" spans="1:99" s="106" customFormat="1" ht="16.5" customHeight="1">
      <c r="A17" s="126"/>
      <c r="B17" s="119"/>
      <c r="C17" s="120" t="s">
        <v>37</v>
      </c>
      <c r="D17" s="121">
        <v>0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05"/>
    </row>
    <row r="18" spans="1:99" s="106" customFormat="1" ht="16.5" customHeight="1">
      <c r="A18" s="126"/>
      <c r="B18" s="119"/>
      <c r="C18" s="120" t="s">
        <v>38</v>
      </c>
      <c r="D18" s="121">
        <v>0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05"/>
    </row>
    <row r="19" spans="1:99" s="106" customFormat="1" ht="16.5" customHeight="1">
      <c r="A19" s="126"/>
      <c r="B19" s="119"/>
      <c r="C19" s="120" t="s">
        <v>39</v>
      </c>
      <c r="D19" s="121">
        <v>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05"/>
    </row>
    <row r="20" spans="1:99" s="106" customFormat="1" ht="16.5" customHeight="1">
      <c r="A20" s="126"/>
      <c r="B20" s="119"/>
      <c r="C20" s="120" t="s">
        <v>40</v>
      </c>
      <c r="D20" s="121">
        <v>0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05"/>
    </row>
    <row r="21" spans="1:99" s="106" customFormat="1" ht="16.5" customHeight="1">
      <c r="A21" s="126"/>
      <c r="B21" s="119"/>
      <c r="C21" s="120" t="s">
        <v>41</v>
      </c>
      <c r="D21" s="121">
        <v>8965.7800000000007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05"/>
    </row>
    <row r="22" spans="1:99" s="106" customFormat="1" ht="16.5" customHeight="1">
      <c r="A22" s="126"/>
      <c r="B22" s="119"/>
      <c r="C22" s="120" t="s">
        <v>42</v>
      </c>
      <c r="D22" s="121">
        <v>0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05"/>
    </row>
    <row r="23" spans="1:99" s="106" customFormat="1" ht="16.5" customHeight="1">
      <c r="A23" s="126"/>
      <c r="B23" s="119"/>
      <c r="C23" s="120" t="s">
        <v>43</v>
      </c>
      <c r="D23" s="121">
        <v>0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05"/>
    </row>
    <row r="24" spans="1:99" s="106" customFormat="1" ht="16.5" customHeight="1">
      <c r="A24" s="126"/>
      <c r="B24" s="119"/>
      <c r="C24" s="120" t="s">
        <v>44</v>
      </c>
      <c r="D24" s="121">
        <v>0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05"/>
    </row>
    <row r="25" spans="1:99" s="106" customFormat="1" ht="16.5" customHeight="1">
      <c r="A25" s="126"/>
      <c r="B25" s="119"/>
      <c r="C25" s="120" t="s">
        <v>45</v>
      </c>
      <c r="D25" s="121">
        <v>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05"/>
    </row>
    <row r="26" spans="1:99" s="106" customFormat="1" ht="16.5" customHeight="1">
      <c r="A26" s="126"/>
      <c r="B26" s="119"/>
      <c r="C26" s="120" t="s">
        <v>46</v>
      </c>
      <c r="D26" s="121">
        <v>775.26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05"/>
    </row>
    <row r="27" spans="1:99" s="106" customFormat="1" ht="16.5" customHeight="1">
      <c r="A27" s="126"/>
      <c r="B27" s="119"/>
      <c r="C27" s="120" t="s">
        <v>47</v>
      </c>
      <c r="D27" s="121">
        <v>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05"/>
    </row>
    <row r="28" spans="1:99" s="106" customFormat="1" ht="16.5" customHeight="1">
      <c r="A28" s="126"/>
      <c r="B28" s="119"/>
      <c r="C28" s="120" t="s">
        <v>48</v>
      </c>
      <c r="D28" s="121">
        <v>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05"/>
    </row>
    <row r="29" spans="1:99" s="106" customFormat="1" ht="16.5" customHeight="1">
      <c r="A29" s="126"/>
      <c r="B29" s="119"/>
      <c r="C29" s="120" t="s">
        <v>49</v>
      </c>
      <c r="D29" s="121">
        <v>0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05"/>
    </row>
    <row r="30" spans="1:99" s="106" customFormat="1" ht="16.5" customHeight="1">
      <c r="A30" s="126"/>
      <c r="B30" s="119"/>
      <c r="C30" s="120" t="s">
        <v>50</v>
      </c>
      <c r="D30" s="121">
        <v>0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05"/>
    </row>
    <row r="31" spans="1:99" s="106" customFormat="1" ht="16.5" customHeight="1">
      <c r="A31" s="126"/>
      <c r="B31" s="119"/>
      <c r="C31" s="128" t="s">
        <v>112</v>
      </c>
      <c r="D31" s="121">
        <v>0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05"/>
    </row>
    <row r="32" spans="1:99" s="106" customFormat="1" ht="16.5" customHeight="1">
      <c r="A32" s="126"/>
      <c r="B32" s="119"/>
      <c r="C32" s="128" t="s">
        <v>113</v>
      </c>
      <c r="D32" s="121">
        <v>0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05"/>
    </row>
    <row r="33" spans="1:99" s="106" customFormat="1" ht="16.5" customHeight="1">
      <c r="A33" s="126"/>
      <c r="B33" s="119"/>
      <c r="C33" s="128" t="s">
        <v>114</v>
      </c>
      <c r="D33" s="121">
        <v>0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05"/>
    </row>
    <row r="34" spans="1:99" ht="16.5" customHeight="1">
      <c r="A34" s="49" t="s">
        <v>92</v>
      </c>
      <c r="B34" s="131">
        <f>B7+B8</f>
        <v>12971.14</v>
      </c>
      <c r="C34" s="50" t="s">
        <v>93</v>
      </c>
      <c r="D34" s="132">
        <f>D6</f>
        <v>12971.14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</row>
  </sheetData>
  <sheetProtection formatCells="0" formatColumns="0" formatRows="0"/>
  <mergeCells count="3">
    <mergeCell ref="A2:D2"/>
    <mergeCell ref="A4:B4"/>
    <mergeCell ref="C4:D4"/>
  </mergeCells>
  <phoneticPr fontId="3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278</v>
      </c>
    </row>
    <row r="2" spans="1:13" ht="24.75" customHeight="1">
      <c r="A2" s="188" t="s">
        <v>97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3" ht="24.75" customHeight="1">
      <c r="K3" s="21" t="s">
        <v>14</v>
      </c>
    </row>
    <row r="4" spans="1:13" ht="24.75" customHeight="1">
      <c r="A4" s="201" t="s">
        <v>64</v>
      </c>
      <c r="B4" s="202" t="s">
        <v>65</v>
      </c>
      <c r="C4" s="202" t="s">
        <v>66</v>
      </c>
      <c r="D4" s="202"/>
      <c r="E4" s="202"/>
      <c r="F4" s="202" t="s">
        <v>67</v>
      </c>
      <c r="G4" s="202"/>
      <c r="H4" s="202"/>
      <c r="I4" s="202" t="s">
        <v>68</v>
      </c>
      <c r="J4" s="202"/>
      <c r="K4" s="203"/>
    </row>
    <row r="5" spans="1:13" ht="24.75" customHeight="1">
      <c r="A5" s="201"/>
      <c r="B5" s="202"/>
      <c r="C5" s="23" t="s">
        <v>65</v>
      </c>
      <c r="D5" s="23" t="s">
        <v>60</v>
      </c>
      <c r="E5" s="23" t="s">
        <v>61</v>
      </c>
      <c r="F5" s="23" t="s">
        <v>65</v>
      </c>
      <c r="G5" s="23" t="s">
        <v>60</v>
      </c>
      <c r="H5" s="23" t="s">
        <v>61</v>
      </c>
      <c r="I5" s="25" t="s">
        <v>65</v>
      </c>
      <c r="J5" s="25" t="s">
        <v>60</v>
      </c>
      <c r="K5" s="26" t="s">
        <v>61</v>
      </c>
    </row>
    <row r="6" spans="1:13" ht="24.75" customHeight="1">
      <c r="A6" s="22" t="s">
        <v>62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06" customFormat="1" ht="24.75" customHeight="1">
      <c r="A7" s="135" t="s">
        <v>65</v>
      </c>
      <c r="B7" s="136">
        <v>12971.14</v>
      </c>
      <c r="C7" s="136">
        <v>12971.14</v>
      </c>
      <c r="D7" s="136">
        <v>12971.14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7">
        <v>0</v>
      </c>
      <c r="L7" s="105"/>
      <c r="M7" s="105"/>
    </row>
    <row r="8" spans="1:13" ht="24.75" customHeight="1">
      <c r="A8" s="135" t="s">
        <v>185</v>
      </c>
      <c r="B8" s="136">
        <v>12971.14</v>
      </c>
      <c r="C8" s="136">
        <v>12971.14</v>
      </c>
      <c r="D8" s="136">
        <v>12971.14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7">
        <v>0</v>
      </c>
    </row>
    <row r="9" spans="1:13" ht="24.75" customHeight="1">
      <c r="A9" s="129" t="s">
        <v>186</v>
      </c>
      <c r="B9" s="133">
        <v>947.18</v>
      </c>
      <c r="C9" s="133">
        <v>947.18</v>
      </c>
      <c r="D9" s="133">
        <v>947.18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4">
        <v>0</v>
      </c>
    </row>
    <row r="10" spans="1:13" ht="24.75" customHeight="1">
      <c r="A10" s="129" t="s">
        <v>187</v>
      </c>
      <c r="B10" s="133">
        <v>1750.35</v>
      </c>
      <c r="C10" s="133">
        <v>1750.35</v>
      </c>
      <c r="D10" s="133">
        <v>1750.35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4">
        <v>0</v>
      </c>
    </row>
    <row r="11" spans="1:13" ht="24.75" customHeight="1">
      <c r="A11" s="129" t="s">
        <v>188</v>
      </c>
      <c r="B11" s="133">
        <v>2106.7399999999998</v>
      </c>
      <c r="C11" s="133">
        <v>2106.7399999999998</v>
      </c>
      <c r="D11" s="133">
        <v>2106.7399999999998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4">
        <v>0</v>
      </c>
    </row>
    <row r="12" spans="1:13" ht="24.75" customHeight="1">
      <c r="A12" s="129" t="s">
        <v>189</v>
      </c>
      <c r="B12" s="133">
        <v>2166.6999999999998</v>
      </c>
      <c r="C12" s="133">
        <v>2166.6999999999998</v>
      </c>
      <c r="D12" s="133">
        <v>2166.6999999999998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4">
        <v>0</v>
      </c>
    </row>
    <row r="13" spans="1:13" ht="24.75" customHeight="1">
      <c r="A13" s="129" t="s">
        <v>190</v>
      </c>
      <c r="B13" s="133">
        <v>2032.52</v>
      </c>
      <c r="C13" s="133">
        <v>2032.52</v>
      </c>
      <c r="D13" s="133">
        <v>2032.52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4">
        <v>0</v>
      </c>
    </row>
    <row r="14" spans="1:13" ht="24.75" customHeight="1">
      <c r="A14" s="129" t="s">
        <v>191</v>
      </c>
      <c r="B14" s="133">
        <v>1796.98</v>
      </c>
      <c r="C14" s="133">
        <v>1796.98</v>
      </c>
      <c r="D14" s="133">
        <v>1796.98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4">
        <v>0</v>
      </c>
    </row>
    <row r="15" spans="1:13" ht="24.75" customHeight="1">
      <c r="A15" s="129" t="s">
        <v>192</v>
      </c>
      <c r="B15" s="133">
        <v>515.35</v>
      </c>
      <c r="C15" s="133">
        <v>515.35</v>
      </c>
      <c r="D15" s="133">
        <v>515.35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4">
        <v>0</v>
      </c>
    </row>
    <row r="16" spans="1:13" ht="24.75" customHeight="1">
      <c r="A16" s="129" t="s">
        <v>193</v>
      </c>
      <c r="B16" s="133">
        <v>709.17</v>
      </c>
      <c r="C16" s="133">
        <v>709.17</v>
      </c>
      <c r="D16" s="133">
        <v>709.17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4">
        <v>0</v>
      </c>
    </row>
    <row r="17" spans="1:11" ht="24.75" customHeight="1">
      <c r="A17" s="129" t="s">
        <v>194</v>
      </c>
      <c r="B17" s="133">
        <v>946.15</v>
      </c>
      <c r="C17" s="133">
        <v>946.15</v>
      </c>
      <c r="D17" s="133">
        <v>946.15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4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A4" sqref="A4:XFD23"/>
    </sheetView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19.5" customHeight="1">
      <c r="A1" s="2" t="s">
        <v>279</v>
      </c>
      <c r="B1" s="27"/>
    </row>
    <row r="2" spans="1:7" ht="19.5" customHeight="1">
      <c r="A2" s="188" t="s">
        <v>98</v>
      </c>
      <c r="B2" s="204"/>
      <c r="C2" s="204"/>
      <c r="D2" s="204"/>
      <c r="E2" s="204"/>
    </row>
    <row r="3" spans="1:7" ht="10.5" customHeight="1">
      <c r="E3" s="28" t="s">
        <v>14</v>
      </c>
    </row>
    <row r="4" spans="1:7" ht="24" customHeight="1">
      <c r="A4" s="205" t="s">
        <v>58</v>
      </c>
      <c r="B4" s="206"/>
      <c r="C4" s="205" t="s">
        <v>66</v>
      </c>
      <c r="D4" s="206"/>
      <c r="E4" s="207"/>
    </row>
    <row r="5" spans="1:7" ht="24" customHeight="1">
      <c r="A5" s="29" t="s">
        <v>83</v>
      </c>
      <c r="B5" s="30" t="s">
        <v>63</v>
      </c>
      <c r="C5" s="32" t="s">
        <v>65</v>
      </c>
      <c r="D5" s="32" t="s">
        <v>60</v>
      </c>
      <c r="E5" s="33" t="s">
        <v>61</v>
      </c>
    </row>
    <row r="6" spans="1:7" ht="24" customHeight="1">
      <c r="A6" s="29" t="s">
        <v>62</v>
      </c>
      <c r="B6" s="30" t="s">
        <v>62</v>
      </c>
      <c r="C6" s="30">
        <v>1</v>
      </c>
      <c r="D6" s="30">
        <v>2</v>
      </c>
      <c r="E6" s="31">
        <v>3</v>
      </c>
    </row>
    <row r="7" spans="1:7" s="106" customFormat="1" ht="24" customHeight="1">
      <c r="A7" s="135"/>
      <c r="B7" s="142" t="s">
        <v>65</v>
      </c>
      <c r="C7" s="136">
        <v>12971.14</v>
      </c>
      <c r="D7" s="136">
        <v>12971.14</v>
      </c>
      <c r="E7" s="137">
        <v>0</v>
      </c>
      <c r="F7" s="105"/>
      <c r="G7" s="105"/>
    </row>
    <row r="8" spans="1:7" ht="24" customHeight="1">
      <c r="A8" s="135" t="s">
        <v>195</v>
      </c>
      <c r="B8" s="142" t="s">
        <v>165</v>
      </c>
      <c r="C8" s="136">
        <v>2323.44</v>
      </c>
      <c r="D8" s="136">
        <v>2323.44</v>
      </c>
      <c r="E8" s="137">
        <v>0</v>
      </c>
    </row>
    <row r="9" spans="1:7" ht="24" customHeight="1">
      <c r="A9" s="135" t="s">
        <v>196</v>
      </c>
      <c r="B9" s="142" t="s">
        <v>166</v>
      </c>
      <c r="C9" s="136">
        <v>2310.14</v>
      </c>
      <c r="D9" s="136">
        <v>2310.14</v>
      </c>
      <c r="E9" s="137">
        <v>0</v>
      </c>
    </row>
    <row r="10" spans="1:7" ht="24" customHeight="1">
      <c r="A10" s="138" t="s">
        <v>197</v>
      </c>
      <c r="B10" s="139" t="s">
        <v>167</v>
      </c>
      <c r="C10" s="140">
        <v>446.94</v>
      </c>
      <c r="D10" s="140">
        <v>446.94</v>
      </c>
      <c r="E10" s="141">
        <v>0</v>
      </c>
    </row>
    <row r="11" spans="1:7" ht="24" customHeight="1">
      <c r="A11" s="138" t="s">
        <v>198</v>
      </c>
      <c r="B11" s="139" t="s">
        <v>168</v>
      </c>
      <c r="C11" s="140">
        <v>1330.86</v>
      </c>
      <c r="D11" s="140">
        <v>1330.86</v>
      </c>
      <c r="E11" s="141">
        <v>0</v>
      </c>
    </row>
    <row r="12" spans="1:7" ht="24" customHeight="1">
      <c r="A12" s="138" t="s">
        <v>199</v>
      </c>
      <c r="B12" s="139" t="s">
        <v>169</v>
      </c>
      <c r="C12" s="140">
        <v>532.34</v>
      </c>
      <c r="D12" s="140">
        <v>532.34</v>
      </c>
      <c r="E12" s="141">
        <v>0</v>
      </c>
    </row>
    <row r="13" spans="1:7" ht="24" customHeight="1">
      <c r="A13" s="135" t="s">
        <v>200</v>
      </c>
      <c r="B13" s="142" t="s">
        <v>170</v>
      </c>
      <c r="C13" s="136">
        <v>13.3</v>
      </c>
      <c r="D13" s="136">
        <v>13.3</v>
      </c>
      <c r="E13" s="137">
        <v>0</v>
      </c>
    </row>
    <row r="14" spans="1:7" ht="24" customHeight="1">
      <c r="A14" s="138" t="s">
        <v>201</v>
      </c>
      <c r="B14" s="139" t="s">
        <v>171</v>
      </c>
      <c r="C14" s="140">
        <v>13.3</v>
      </c>
      <c r="D14" s="140">
        <v>13.3</v>
      </c>
      <c r="E14" s="141">
        <v>0</v>
      </c>
    </row>
    <row r="15" spans="1:7" ht="24" customHeight="1">
      <c r="A15" s="135" t="s">
        <v>202</v>
      </c>
      <c r="B15" s="142" t="s">
        <v>172</v>
      </c>
      <c r="C15" s="136">
        <v>906.66</v>
      </c>
      <c r="D15" s="136">
        <v>906.66</v>
      </c>
      <c r="E15" s="137">
        <v>0</v>
      </c>
    </row>
    <row r="16" spans="1:7" ht="24" customHeight="1">
      <c r="A16" s="135" t="s">
        <v>203</v>
      </c>
      <c r="B16" s="142" t="s">
        <v>173</v>
      </c>
      <c r="C16" s="136">
        <v>906.66</v>
      </c>
      <c r="D16" s="136">
        <v>906.66</v>
      </c>
      <c r="E16" s="137">
        <v>0</v>
      </c>
    </row>
    <row r="17" spans="1:5" ht="24" customHeight="1">
      <c r="A17" s="138" t="s">
        <v>204</v>
      </c>
      <c r="B17" s="139" t="s">
        <v>174</v>
      </c>
      <c r="C17" s="140">
        <v>906.66</v>
      </c>
      <c r="D17" s="140">
        <v>906.66</v>
      </c>
      <c r="E17" s="141">
        <v>0</v>
      </c>
    </row>
    <row r="18" spans="1:5" ht="24" customHeight="1">
      <c r="A18" s="135" t="s">
        <v>205</v>
      </c>
      <c r="B18" s="142" t="s">
        <v>175</v>
      </c>
      <c r="C18" s="136">
        <v>8965.7800000000007</v>
      </c>
      <c r="D18" s="136">
        <v>8965.7800000000007</v>
      </c>
      <c r="E18" s="137">
        <v>0</v>
      </c>
    </row>
    <row r="19" spans="1:5" ht="24" customHeight="1">
      <c r="A19" s="135" t="s">
        <v>206</v>
      </c>
      <c r="B19" s="142" t="s">
        <v>176</v>
      </c>
      <c r="C19" s="136">
        <v>8965.7800000000007</v>
      </c>
      <c r="D19" s="136">
        <v>8965.7800000000007</v>
      </c>
      <c r="E19" s="137">
        <v>0</v>
      </c>
    </row>
    <row r="20" spans="1:5" ht="24" customHeight="1">
      <c r="A20" s="138" t="s">
        <v>207</v>
      </c>
      <c r="B20" s="139" t="s">
        <v>177</v>
      </c>
      <c r="C20" s="140">
        <v>8965.7800000000007</v>
      </c>
      <c r="D20" s="140">
        <v>8965.7800000000007</v>
      </c>
      <c r="E20" s="141">
        <v>0</v>
      </c>
    </row>
    <row r="21" spans="1:5" ht="24" customHeight="1">
      <c r="A21" s="135" t="s">
        <v>208</v>
      </c>
      <c r="B21" s="142" t="s">
        <v>182</v>
      </c>
      <c r="C21" s="136">
        <v>775.26</v>
      </c>
      <c r="D21" s="136">
        <v>775.26</v>
      </c>
      <c r="E21" s="137">
        <v>0</v>
      </c>
    </row>
    <row r="22" spans="1:5" ht="24" customHeight="1">
      <c r="A22" s="135" t="s">
        <v>209</v>
      </c>
      <c r="B22" s="142" t="s">
        <v>183</v>
      </c>
      <c r="C22" s="136">
        <v>775.26</v>
      </c>
      <c r="D22" s="136">
        <v>775.26</v>
      </c>
      <c r="E22" s="137">
        <v>0</v>
      </c>
    </row>
    <row r="23" spans="1:5" ht="24" customHeight="1">
      <c r="A23" s="138" t="s">
        <v>210</v>
      </c>
      <c r="B23" s="139" t="s">
        <v>184</v>
      </c>
      <c r="C23" s="140">
        <v>775.26</v>
      </c>
      <c r="D23" s="140">
        <v>775.26</v>
      </c>
      <c r="E23" s="141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37" bottom="0.56000000000000005" header="0.26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tabSelected="1" topLeftCell="A19" workbookViewId="0">
      <selection activeCell="A29" sqref="A29"/>
    </sheetView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280</v>
      </c>
      <c r="B1" s="34"/>
    </row>
    <row r="2" spans="1:7" ht="24.75" customHeight="1">
      <c r="A2" s="208" t="s">
        <v>99</v>
      </c>
      <c r="B2" s="209"/>
      <c r="C2" s="209"/>
      <c r="D2" s="209"/>
      <c r="E2" s="209"/>
    </row>
    <row r="3" spans="1:7" ht="24.75" customHeight="1">
      <c r="E3" s="35" t="s">
        <v>14</v>
      </c>
    </row>
    <row r="4" spans="1:7" ht="24" customHeight="1">
      <c r="A4" s="210" t="s">
        <v>84</v>
      </c>
      <c r="B4" s="211"/>
      <c r="C4" s="210" t="s">
        <v>69</v>
      </c>
      <c r="D4" s="211"/>
      <c r="E4" s="212"/>
    </row>
    <row r="5" spans="1:7" ht="24.75" customHeight="1">
      <c r="A5" s="39" t="s">
        <v>83</v>
      </c>
      <c r="B5" s="37" t="s">
        <v>63</v>
      </c>
      <c r="C5" s="40" t="s">
        <v>65</v>
      </c>
      <c r="D5" s="41" t="s">
        <v>70</v>
      </c>
      <c r="E5" s="42" t="s">
        <v>71</v>
      </c>
    </row>
    <row r="6" spans="1:7" ht="24" customHeight="1">
      <c r="A6" s="39" t="s">
        <v>62</v>
      </c>
      <c r="B6" s="37" t="s">
        <v>62</v>
      </c>
      <c r="C6" s="36">
        <v>1</v>
      </c>
      <c r="D6" s="37">
        <v>2</v>
      </c>
      <c r="E6" s="38">
        <v>3</v>
      </c>
    </row>
    <row r="7" spans="1:7" s="106" customFormat="1" ht="24" customHeight="1">
      <c r="A7" s="135"/>
      <c r="B7" s="148" t="s">
        <v>65</v>
      </c>
      <c r="C7" s="114">
        <v>12971.14</v>
      </c>
      <c r="D7" s="115">
        <v>12055.6</v>
      </c>
      <c r="E7" s="137">
        <v>915.54</v>
      </c>
      <c r="F7" s="105"/>
      <c r="G7" s="105"/>
    </row>
    <row r="8" spans="1:7" ht="24" customHeight="1">
      <c r="A8" s="135" t="s">
        <v>211</v>
      </c>
      <c r="B8" s="148" t="s">
        <v>212</v>
      </c>
      <c r="C8" s="114">
        <v>10221.49</v>
      </c>
      <c r="D8" s="115">
        <v>10221.49</v>
      </c>
      <c r="E8" s="137">
        <v>0</v>
      </c>
    </row>
    <row r="9" spans="1:7" ht="24" customHeight="1">
      <c r="A9" s="143" t="s">
        <v>213</v>
      </c>
      <c r="B9" s="144" t="s">
        <v>214</v>
      </c>
      <c r="C9" s="145">
        <v>4228.93</v>
      </c>
      <c r="D9" s="146">
        <v>4228.93</v>
      </c>
      <c r="E9" s="147">
        <v>0</v>
      </c>
    </row>
    <row r="10" spans="1:7" ht="24" customHeight="1">
      <c r="A10" s="143" t="s">
        <v>215</v>
      </c>
      <c r="B10" s="144" t="s">
        <v>216</v>
      </c>
      <c r="C10" s="145">
        <v>719.45</v>
      </c>
      <c r="D10" s="146">
        <v>719.45</v>
      </c>
      <c r="E10" s="147">
        <v>0</v>
      </c>
    </row>
    <row r="11" spans="1:7" ht="24" customHeight="1">
      <c r="A11" s="143" t="s">
        <v>217</v>
      </c>
      <c r="B11" s="144" t="s">
        <v>218</v>
      </c>
      <c r="C11" s="145">
        <v>2199.48</v>
      </c>
      <c r="D11" s="146">
        <v>2199.48</v>
      </c>
      <c r="E11" s="147">
        <v>0</v>
      </c>
    </row>
    <row r="12" spans="1:7" ht="24" customHeight="1">
      <c r="A12" s="143" t="s">
        <v>219</v>
      </c>
      <c r="B12" s="144" t="s">
        <v>220</v>
      </c>
      <c r="C12" s="145">
        <v>1330.86</v>
      </c>
      <c r="D12" s="146">
        <v>1330.86</v>
      </c>
      <c r="E12" s="147">
        <v>0</v>
      </c>
    </row>
    <row r="13" spans="1:7" ht="24" customHeight="1">
      <c r="A13" s="143" t="s">
        <v>221</v>
      </c>
      <c r="B13" s="144" t="s">
        <v>222</v>
      </c>
      <c r="C13" s="145">
        <v>532.34</v>
      </c>
      <c r="D13" s="146">
        <v>532.34</v>
      </c>
      <c r="E13" s="147">
        <v>0</v>
      </c>
    </row>
    <row r="14" spans="1:7" ht="24" customHeight="1">
      <c r="A14" s="143" t="s">
        <v>223</v>
      </c>
      <c r="B14" s="144" t="s">
        <v>224</v>
      </c>
      <c r="C14" s="145">
        <v>399.27</v>
      </c>
      <c r="D14" s="146">
        <v>399.27</v>
      </c>
      <c r="E14" s="147">
        <v>0</v>
      </c>
    </row>
    <row r="15" spans="1:7" ht="24" customHeight="1">
      <c r="A15" s="143" t="s">
        <v>225</v>
      </c>
      <c r="B15" s="144" t="s">
        <v>226</v>
      </c>
      <c r="C15" s="145">
        <v>35.9</v>
      </c>
      <c r="D15" s="146">
        <v>35.9</v>
      </c>
      <c r="E15" s="147">
        <v>0</v>
      </c>
    </row>
    <row r="16" spans="1:7" ht="24" customHeight="1">
      <c r="A16" s="143" t="s">
        <v>227</v>
      </c>
      <c r="B16" s="144" t="s">
        <v>228</v>
      </c>
      <c r="C16" s="145">
        <v>775.26</v>
      </c>
      <c r="D16" s="146">
        <v>775.26</v>
      </c>
      <c r="E16" s="147">
        <v>0</v>
      </c>
    </row>
    <row r="17" spans="1:5" ht="24" customHeight="1">
      <c r="A17" s="135" t="s">
        <v>229</v>
      </c>
      <c r="B17" s="148" t="s">
        <v>230</v>
      </c>
      <c r="C17" s="114">
        <v>915.54</v>
      </c>
      <c r="D17" s="115">
        <v>0</v>
      </c>
      <c r="E17" s="137">
        <v>915.54</v>
      </c>
    </row>
    <row r="18" spans="1:5" ht="24" customHeight="1">
      <c r="A18" s="143" t="s">
        <v>231</v>
      </c>
      <c r="B18" s="144" t="s">
        <v>232</v>
      </c>
      <c r="C18" s="145">
        <v>43.26</v>
      </c>
      <c r="D18" s="146">
        <v>0</v>
      </c>
      <c r="E18" s="147">
        <v>43.26</v>
      </c>
    </row>
    <row r="19" spans="1:5" ht="24" customHeight="1">
      <c r="A19" s="143" t="s">
        <v>233</v>
      </c>
      <c r="B19" s="144" t="s">
        <v>234</v>
      </c>
      <c r="C19" s="145">
        <v>18.760000000000002</v>
      </c>
      <c r="D19" s="146">
        <v>0</v>
      </c>
      <c r="E19" s="147">
        <v>18.760000000000002</v>
      </c>
    </row>
    <row r="20" spans="1:5" ht="24" customHeight="1">
      <c r="A20" s="143" t="s">
        <v>235</v>
      </c>
      <c r="B20" s="144" t="s">
        <v>236</v>
      </c>
      <c r="C20" s="145">
        <v>64.91</v>
      </c>
      <c r="D20" s="146">
        <v>0</v>
      </c>
      <c r="E20" s="147">
        <v>64.91</v>
      </c>
    </row>
    <row r="21" spans="1:5" ht="24" customHeight="1">
      <c r="A21" s="143" t="s">
        <v>237</v>
      </c>
      <c r="B21" s="144" t="s">
        <v>238</v>
      </c>
      <c r="C21" s="145">
        <v>111.03</v>
      </c>
      <c r="D21" s="146">
        <v>0</v>
      </c>
      <c r="E21" s="147">
        <v>111.03</v>
      </c>
    </row>
    <row r="22" spans="1:5" ht="24" customHeight="1">
      <c r="A22" s="143" t="s">
        <v>239</v>
      </c>
      <c r="B22" s="144" t="s">
        <v>240</v>
      </c>
      <c r="C22" s="145">
        <v>21.65</v>
      </c>
      <c r="D22" s="146">
        <v>0</v>
      </c>
      <c r="E22" s="147">
        <v>21.65</v>
      </c>
    </row>
    <row r="23" spans="1:5" ht="24" customHeight="1">
      <c r="A23" s="143" t="s">
        <v>241</v>
      </c>
      <c r="B23" s="144" t="s">
        <v>242</v>
      </c>
      <c r="C23" s="145">
        <v>59.85</v>
      </c>
      <c r="D23" s="146">
        <v>0</v>
      </c>
      <c r="E23" s="147">
        <v>59.85</v>
      </c>
    </row>
    <row r="24" spans="1:5" ht="24" customHeight="1">
      <c r="A24" s="143" t="s">
        <v>243</v>
      </c>
      <c r="B24" s="144" t="s">
        <v>244</v>
      </c>
      <c r="C24" s="145">
        <v>18.760000000000002</v>
      </c>
      <c r="D24" s="146">
        <v>0</v>
      </c>
      <c r="E24" s="147">
        <v>18.760000000000002</v>
      </c>
    </row>
    <row r="25" spans="1:5" ht="24" customHeight="1">
      <c r="A25" s="143" t="s">
        <v>245</v>
      </c>
      <c r="B25" s="144" t="s">
        <v>246</v>
      </c>
      <c r="C25" s="145">
        <v>103.83</v>
      </c>
      <c r="D25" s="146">
        <v>0</v>
      </c>
      <c r="E25" s="147">
        <v>103.83</v>
      </c>
    </row>
    <row r="26" spans="1:5" ht="24" customHeight="1">
      <c r="A26" s="143" t="s">
        <v>247</v>
      </c>
      <c r="B26" s="144" t="s">
        <v>248</v>
      </c>
      <c r="C26" s="145">
        <v>139.15</v>
      </c>
      <c r="D26" s="146">
        <v>0</v>
      </c>
      <c r="E26" s="147">
        <v>139.15</v>
      </c>
    </row>
    <row r="27" spans="1:5" ht="24" customHeight="1">
      <c r="A27" s="143" t="s">
        <v>249</v>
      </c>
      <c r="B27" s="144" t="s">
        <v>250</v>
      </c>
      <c r="C27" s="145">
        <v>192.24</v>
      </c>
      <c r="D27" s="146">
        <v>0</v>
      </c>
      <c r="E27" s="147">
        <v>192.24</v>
      </c>
    </row>
    <row r="28" spans="1:5" ht="24" customHeight="1">
      <c r="A28" s="143" t="s">
        <v>251</v>
      </c>
      <c r="B28" s="144" t="s">
        <v>252</v>
      </c>
      <c r="C28" s="145">
        <v>142.1</v>
      </c>
      <c r="D28" s="146">
        <v>0</v>
      </c>
      <c r="E28" s="147">
        <v>142.1</v>
      </c>
    </row>
    <row r="29" spans="1:5" ht="24" customHeight="1">
      <c r="A29" s="135" t="s">
        <v>253</v>
      </c>
      <c r="B29" s="148" t="s">
        <v>254</v>
      </c>
      <c r="C29" s="114">
        <v>1834.11</v>
      </c>
      <c r="D29" s="115">
        <v>1834.11</v>
      </c>
      <c r="E29" s="137">
        <v>0</v>
      </c>
    </row>
    <row r="30" spans="1:5" ht="24" customHeight="1">
      <c r="A30" s="143" t="s">
        <v>255</v>
      </c>
      <c r="B30" s="144" t="s">
        <v>256</v>
      </c>
      <c r="C30" s="145">
        <v>48.01</v>
      </c>
      <c r="D30" s="146">
        <v>48.01</v>
      </c>
      <c r="E30" s="147">
        <v>0</v>
      </c>
    </row>
    <row r="31" spans="1:5" ht="24" customHeight="1">
      <c r="A31" s="143" t="s">
        <v>257</v>
      </c>
      <c r="B31" s="144" t="s">
        <v>258</v>
      </c>
      <c r="C31" s="145">
        <v>398.68</v>
      </c>
      <c r="D31" s="146">
        <v>398.68</v>
      </c>
      <c r="E31" s="147">
        <v>0</v>
      </c>
    </row>
    <row r="32" spans="1:5" ht="24" customHeight="1">
      <c r="A32" s="143" t="s">
        <v>259</v>
      </c>
      <c r="B32" s="144" t="s">
        <v>260</v>
      </c>
      <c r="C32" s="145">
        <v>16.760000000000002</v>
      </c>
      <c r="D32" s="146">
        <v>16.760000000000002</v>
      </c>
      <c r="E32" s="147">
        <v>0</v>
      </c>
    </row>
    <row r="33" spans="1:7" ht="24" customHeight="1">
      <c r="A33" s="143" t="s">
        <v>261</v>
      </c>
      <c r="B33" s="144" t="s">
        <v>262</v>
      </c>
      <c r="C33" s="145">
        <v>144.07</v>
      </c>
      <c r="D33" s="146">
        <v>144.07</v>
      </c>
      <c r="E33" s="147">
        <v>0</v>
      </c>
    </row>
    <row r="34" spans="1:7" ht="24" customHeight="1">
      <c r="A34" s="143" t="s">
        <v>263</v>
      </c>
      <c r="B34" s="144" t="s">
        <v>264</v>
      </c>
      <c r="C34" s="145">
        <v>484.79</v>
      </c>
      <c r="D34" s="146">
        <v>484.79</v>
      </c>
      <c r="E34" s="147">
        <v>0</v>
      </c>
    </row>
    <row r="35" spans="1:7" ht="24" customHeight="1">
      <c r="A35" s="143" t="s">
        <v>265</v>
      </c>
      <c r="B35" s="144" t="s">
        <v>266</v>
      </c>
      <c r="C35" s="145">
        <v>741.8</v>
      </c>
      <c r="D35" s="146">
        <v>741.8</v>
      </c>
      <c r="E35" s="147">
        <v>0</v>
      </c>
    </row>
    <row r="36" spans="1:7" ht="12.75" customHeight="1">
      <c r="A36" s="150"/>
      <c r="B36" s="150"/>
      <c r="C36" s="150"/>
      <c r="D36" s="150"/>
      <c r="E36" s="150"/>
      <c r="F36" s="150"/>
      <c r="G36" s="150"/>
    </row>
    <row r="37" spans="1:7" ht="19.5" customHeight="1">
      <c r="A37" s="149" t="s">
        <v>267</v>
      </c>
      <c r="B37" s="149"/>
      <c r="C37" s="149"/>
      <c r="D37" s="149"/>
      <c r="E37" s="149"/>
      <c r="F37" s="150"/>
      <c r="G37" s="150"/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64" t="s">
        <v>281</v>
      </c>
    </row>
    <row r="2" spans="1:9" ht="24.75" customHeight="1">
      <c r="A2" s="188" t="s">
        <v>100</v>
      </c>
      <c r="B2" s="213"/>
      <c r="C2" s="213"/>
      <c r="D2" s="213"/>
      <c r="E2" s="213"/>
      <c r="F2" s="213"/>
      <c r="G2" s="213"/>
      <c r="H2" s="213"/>
    </row>
    <row r="3" spans="1:9" ht="24.75" customHeight="1">
      <c r="H3" s="65" t="s">
        <v>14</v>
      </c>
    </row>
    <row r="4" spans="1:9" ht="24.75" customHeight="1">
      <c r="A4" s="214" t="s">
        <v>64</v>
      </c>
      <c r="B4" s="225" t="s">
        <v>137</v>
      </c>
      <c r="C4" s="226"/>
      <c r="D4" s="226"/>
      <c r="E4" s="226"/>
      <c r="F4" s="227"/>
      <c r="G4" s="217" t="s">
        <v>75</v>
      </c>
      <c r="H4" s="220" t="s">
        <v>76</v>
      </c>
    </row>
    <row r="5" spans="1:9" ht="24.75" customHeight="1">
      <c r="A5" s="215"/>
      <c r="B5" s="217" t="s">
        <v>136</v>
      </c>
      <c r="C5" s="217" t="s">
        <v>72</v>
      </c>
      <c r="D5" s="217" t="s">
        <v>73</v>
      </c>
      <c r="E5" s="223" t="s">
        <v>74</v>
      </c>
      <c r="F5" s="224"/>
      <c r="G5" s="219"/>
      <c r="H5" s="221"/>
    </row>
    <row r="6" spans="1:9" ht="24.75" customHeight="1">
      <c r="A6" s="216"/>
      <c r="B6" s="218"/>
      <c r="C6" s="218"/>
      <c r="D6" s="218"/>
      <c r="E6" s="66" t="s">
        <v>77</v>
      </c>
      <c r="F6" s="66" t="s">
        <v>78</v>
      </c>
      <c r="G6" s="218"/>
      <c r="H6" s="222"/>
    </row>
    <row r="7" spans="1:9" s="106" customFormat="1" ht="24.75" customHeight="1">
      <c r="A7" s="154" t="s">
        <v>65</v>
      </c>
      <c r="B7" s="155">
        <v>211</v>
      </c>
      <c r="C7" s="155">
        <v>0</v>
      </c>
      <c r="D7" s="155">
        <v>18.760000000000002</v>
      </c>
      <c r="E7" s="155">
        <v>0</v>
      </c>
      <c r="F7" s="155">
        <v>192.24</v>
      </c>
      <c r="G7" s="155">
        <v>0</v>
      </c>
      <c r="H7" s="156">
        <v>59.85</v>
      </c>
      <c r="I7" s="105"/>
    </row>
    <row r="8" spans="1:9" ht="24.75" customHeight="1">
      <c r="A8" s="154" t="s">
        <v>185</v>
      </c>
      <c r="B8" s="155">
        <v>211</v>
      </c>
      <c r="C8" s="155">
        <v>0</v>
      </c>
      <c r="D8" s="155">
        <v>18.760000000000002</v>
      </c>
      <c r="E8" s="155">
        <v>0</v>
      </c>
      <c r="F8" s="155">
        <v>192.24</v>
      </c>
      <c r="G8" s="155">
        <v>0</v>
      </c>
      <c r="H8" s="156">
        <v>59.85</v>
      </c>
    </row>
    <row r="9" spans="1:9" ht="24.75" customHeight="1">
      <c r="A9" s="151" t="s">
        <v>186</v>
      </c>
      <c r="B9" s="152">
        <v>9.66</v>
      </c>
      <c r="C9" s="152">
        <v>0</v>
      </c>
      <c r="D9" s="152">
        <v>0.86</v>
      </c>
      <c r="E9" s="152">
        <v>0</v>
      </c>
      <c r="F9" s="152">
        <v>8.8000000000000007</v>
      </c>
      <c r="G9" s="152">
        <v>0</v>
      </c>
      <c r="H9" s="153">
        <v>2.74</v>
      </c>
    </row>
    <row r="10" spans="1:9" ht="24.75" customHeight="1">
      <c r="A10" s="151" t="s">
        <v>187</v>
      </c>
      <c r="B10" s="152">
        <v>27.07</v>
      </c>
      <c r="C10" s="152">
        <v>0</v>
      </c>
      <c r="D10" s="152">
        <v>2.41</v>
      </c>
      <c r="E10" s="152">
        <v>0</v>
      </c>
      <c r="F10" s="152">
        <v>24.66</v>
      </c>
      <c r="G10" s="152">
        <v>0</v>
      </c>
      <c r="H10" s="153">
        <v>7.68</v>
      </c>
    </row>
    <row r="11" spans="1:9" ht="24.75" customHeight="1">
      <c r="A11" s="151" t="s">
        <v>188</v>
      </c>
      <c r="B11" s="152">
        <v>34.090000000000003</v>
      </c>
      <c r="C11" s="152">
        <v>0</v>
      </c>
      <c r="D11" s="152">
        <v>3.03</v>
      </c>
      <c r="E11" s="152">
        <v>0</v>
      </c>
      <c r="F11" s="152">
        <v>31.06</v>
      </c>
      <c r="G11" s="152">
        <v>0</v>
      </c>
      <c r="H11" s="153">
        <v>9.67</v>
      </c>
    </row>
    <row r="12" spans="1:9" ht="24.75" customHeight="1">
      <c r="A12" s="151" t="s">
        <v>189</v>
      </c>
      <c r="B12" s="152">
        <v>36</v>
      </c>
      <c r="C12" s="152">
        <v>0</v>
      </c>
      <c r="D12" s="152">
        <v>3.2</v>
      </c>
      <c r="E12" s="152">
        <v>0</v>
      </c>
      <c r="F12" s="152">
        <v>32.799999999999997</v>
      </c>
      <c r="G12" s="152">
        <v>0</v>
      </c>
      <c r="H12" s="153">
        <v>10.210000000000001</v>
      </c>
    </row>
    <row r="13" spans="1:9" ht="24.75" customHeight="1">
      <c r="A13" s="151" t="s">
        <v>190</v>
      </c>
      <c r="B13" s="152">
        <v>34.53</v>
      </c>
      <c r="C13" s="152">
        <v>0</v>
      </c>
      <c r="D13" s="152">
        <v>3.07</v>
      </c>
      <c r="E13" s="152">
        <v>0</v>
      </c>
      <c r="F13" s="152">
        <v>31.46</v>
      </c>
      <c r="G13" s="152">
        <v>0</v>
      </c>
      <c r="H13" s="153">
        <v>9.7899999999999991</v>
      </c>
    </row>
    <row r="14" spans="1:9" ht="24.75" customHeight="1">
      <c r="A14" s="151" t="s">
        <v>191</v>
      </c>
      <c r="B14" s="152">
        <v>30.14</v>
      </c>
      <c r="C14" s="152">
        <v>0</v>
      </c>
      <c r="D14" s="152">
        <v>2.68</v>
      </c>
      <c r="E14" s="152">
        <v>0</v>
      </c>
      <c r="F14" s="152">
        <v>27.46</v>
      </c>
      <c r="G14" s="152">
        <v>0</v>
      </c>
      <c r="H14" s="153">
        <v>8.5500000000000007</v>
      </c>
    </row>
    <row r="15" spans="1:9" ht="24.75" customHeight="1">
      <c r="A15" s="151" t="s">
        <v>192</v>
      </c>
      <c r="B15" s="152">
        <v>9.81</v>
      </c>
      <c r="C15" s="152">
        <v>0</v>
      </c>
      <c r="D15" s="152">
        <v>0.87</v>
      </c>
      <c r="E15" s="152">
        <v>0</v>
      </c>
      <c r="F15" s="152">
        <v>8.94</v>
      </c>
      <c r="G15" s="152">
        <v>0</v>
      </c>
      <c r="H15" s="153">
        <v>2.78</v>
      </c>
    </row>
    <row r="16" spans="1:9" ht="24.75" customHeight="1">
      <c r="A16" s="151" t="s">
        <v>193</v>
      </c>
      <c r="B16" s="152">
        <v>12.29</v>
      </c>
      <c r="C16" s="152">
        <v>0</v>
      </c>
      <c r="D16" s="152">
        <v>1.0900000000000001</v>
      </c>
      <c r="E16" s="152">
        <v>0</v>
      </c>
      <c r="F16" s="152">
        <v>11.2</v>
      </c>
      <c r="G16" s="152">
        <v>0</v>
      </c>
      <c r="H16" s="153">
        <v>3.49</v>
      </c>
    </row>
    <row r="17" spans="1:8" ht="24.75" customHeight="1">
      <c r="A17" s="151" t="s">
        <v>194</v>
      </c>
      <c r="B17" s="152">
        <v>17.41</v>
      </c>
      <c r="C17" s="152">
        <v>0</v>
      </c>
      <c r="D17" s="152">
        <v>1.55</v>
      </c>
      <c r="E17" s="152">
        <v>0</v>
      </c>
      <c r="F17" s="152">
        <v>15.86</v>
      </c>
      <c r="G17" s="152">
        <v>0</v>
      </c>
      <c r="H17" s="153">
        <v>4.9400000000000004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activeCell="D19" sqref="D19"/>
    </sheetView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282</v>
      </c>
      <c r="B1" s="163"/>
      <c r="C1" s="158"/>
      <c r="D1" s="158"/>
      <c r="E1" s="158"/>
      <c r="F1" s="149"/>
      <c r="G1" s="149"/>
    </row>
    <row r="2" spans="1:7" ht="24.75" customHeight="1">
      <c r="A2" s="228" t="s">
        <v>79</v>
      </c>
      <c r="B2" s="228"/>
      <c r="C2" s="228"/>
      <c r="D2" s="228"/>
      <c r="E2" s="228"/>
      <c r="F2" s="149"/>
      <c r="G2" s="149"/>
    </row>
    <row r="3" spans="1:7" ht="24.75" customHeight="1">
      <c r="A3" s="158"/>
      <c r="B3" s="158"/>
      <c r="C3" s="158"/>
      <c r="D3" s="158"/>
      <c r="E3" s="159" t="s">
        <v>14</v>
      </c>
      <c r="F3" s="149"/>
      <c r="G3" s="149"/>
    </row>
    <row r="4" spans="1:7" ht="24.75" customHeight="1">
      <c r="A4" s="160" t="s">
        <v>80</v>
      </c>
      <c r="B4" s="161" t="s">
        <v>17</v>
      </c>
      <c r="C4" s="161" t="s">
        <v>65</v>
      </c>
      <c r="D4" s="161" t="s">
        <v>60</v>
      </c>
      <c r="E4" s="162" t="s">
        <v>61</v>
      </c>
      <c r="F4" s="149"/>
      <c r="G4" s="149"/>
    </row>
    <row r="5" spans="1:7" ht="24.75" customHeight="1">
      <c r="A5" s="160" t="s">
        <v>62</v>
      </c>
      <c r="B5" s="161" t="s">
        <v>62</v>
      </c>
      <c r="C5" s="161">
        <v>1</v>
      </c>
      <c r="D5" s="161">
        <v>2</v>
      </c>
      <c r="E5" s="162">
        <v>3</v>
      </c>
      <c r="F5" s="149"/>
      <c r="G5" s="149"/>
    </row>
    <row r="6" spans="1:7" s="106" customFormat="1" ht="25.5" customHeight="1">
      <c r="A6" s="157">
        <f>ROW()-6</f>
        <v>0</v>
      </c>
      <c r="B6" s="164"/>
      <c r="C6" s="165"/>
      <c r="D6" s="165"/>
      <c r="E6" s="166"/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83" t="s">
        <v>283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58"/>
    </row>
    <row r="2" spans="1:15" ht="32.25" customHeight="1">
      <c r="A2" s="228" t="s">
        <v>81</v>
      </c>
      <c r="B2" s="228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58"/>
    </row>
    <row r="3" spans="1:15" ht="15" customHeight="1">
      <c r="A3" s="167"/>
      <c r="B3" s="168" t="s">
        <v>14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58"/>
    </row>
    <row r="4" spans="1:15" ht="15" customHeight="1">
      <c r="A4" s="229" t="s">
        <v>82</v>
      </c>
      <c r="B4" s="231" t="s">
        <v>18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58"/>
    </row>
    <row r="5" spans="1:15" ht="15" customHeight="1">
      <c r="A5" s="230"/>
      <c r="B5" s="232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58"/>
    </row>
    <row r="6" spans="1:15" s="106" customFormat="1" ht="26.25" customHeight="1">
      <c r="A6" s="170"/>
      <c r="B6" s="171"/>
      <c r="C6" s="105"/>
      <c r="N6" s="172"/>
    </row>
    <row r="7" spans="1:15" ht="1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58"/>
    </row>
    <row r="8" spans="1:15" ht="18.75" customHeight="1">
      <c r="A8" s="169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5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A16" sqref="A16"/>
    </sheetView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83" t="s">
        <v>284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4.75" customHeight="1">
      <c r="A2" s="228" t="s">
        <v>268</v>
      </c>
      <c r="B2" s="228"/>
      <c r="C2" s="228"/>
      <c r="D2" s="228"/>
      <c r="E2" s="228"/>
      <c r="F2" s="175"/>
      <c r="G2" s="175"/>
      <c r="H2" s="175"/>
      <c r="I2" s="175"/>
      <c r="J2" s="175"/>
      <c r="K2" s="175"/>
      <c r="L2" s="175"/>
      <c r="M2" s="175"/>
    </row>
    <row r="3" spans="1:13" ht="24.75" customHeight="1">
      <c r="A3" s="175"/>
      <c r="B3" s="175"/>
      <c r="C3" s="175"/>
      <c r="D3" s="175"/>
      <c r="E3" s="177" t="s">
        <v>14</v>
      </c>
      <c r="F3" s="175"/>
      <c r="G3" s="175"/>
      <c r="H3" s="175"/>
      <c r="I3" s="175"/>
      <c r="J3" s="175"/>
      <c r="K3" s="175"/>
      <c r="L3" s="175"/>
      <c r="M3" s="175"/>
    </row>
    <row r="4" spans="1:13" ht="24.75" customHeight="1">
      <c r="A4" s="178" t="s">
        <v>64</v>
      </c>
      <c r="B4" s="179" t="s">
        <v>65</v>
      </c>
      <c r="C4" s="179" t="s">
        <v>269</v>
      </c>
      <c r="D4" s="179" t="s">
        <v>270</v>
      </c>
      <c r="E4" s="180" t="s">
        <v>271</v>
      </c>
      <c r="F4" s="175"/>
      <c r="G4" s="175"/>
      <c r="H4" s="175"/>
      <c r="I4" s="175"/>
      <c r="J4" s="175"/>
      <c r="K4" s="175"/>
      <c r="L4" s="175"/>
      <c r="M4" s="175"/>
    </row>
    <row r="5" spans="1:13" s="1" customFormat="1" ht="24.75" customHeight="1">
      <c r="A5" s="178" t="s">
        <v>62</v>
      </c>
      <c r="B5" s="179">
        <v>1</v>
      </c>
      <c r="C5" s="179">
        <v>4</v>
      </c>
      <c r="D5" s="179">
        <v>4</v>
      </c>
      <c r="E5" s="180">
        <v>4</v>
      </c>
      <c r="F5" s="176"/>
      <c r="G5" s="176"/>
      <c r="H5" s="175"/>
      <c r="I5" s="175"/>
      <c r="J5" s="175"/>
      <c r="K5" s="175"/>
      <c r="L5" s="175"/>
      <c r="M5" s="175"/>
    </row>
    <row r="6" spans="1:13" s="105" customFormat="1" ht="24.75" customHeight="1">
      <c r="A6" s="174"/>
      <c r="B6" s="173"/>
      <c r="C6" s="173"/>
      <c r="D6" s="173"/>
      <c r="E6" s="181"/>
      <c r="H6" s="106"/>
      <c r="I6" s="106"/>
      <c r="J6" s="106"/>
      <c r="K6" s="106"/>
      <c r="L6" s="106"/>
      <c r="M6" s="106"/>
    </row>
    <row r="7" spans="1:13" s="1" customFormat="1" ht="12.75" customHeight="1">
      <c r="A7" s="175"/>
      <c r="B7" s="176"/>
      <c r="C7" s="176"/>
      <c r="D7" s="176"/>
      <c r="E7" s="176"/>
      <c r="F7" s="176"/>
      <c r="G7" s="176"/>
      <c r="H7" s="175"/>
      <c r="I7" s="175"/>
      <c r="J7" s="175"/>
      <c r="K7" s="175"/>
      <c r="L7" s="175"/>
      <c r="M7" s="175"/>
    </row>
  </sheetData>
  <sheetProtection formatCells="0" formatColumns="0" formatRows="0"/>
  <mergeCells count="1">
    <mergeCell ref="A2:E2"/>
  </mergeCells>
  <phoneticPr fontId="49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2019-02-22T09:11:37Z</cp:lastPrinted>
  <dcterms:created xsi:type="dcterms:W3CDTF">2018-01-17T04:55:04Z</dcterms:created>
  <dcterms:modified xsi:type="dcterms:W3CDTF">2019-02-22T09:12:08Z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1576516</vt:i4>
  </property>
</Properties>
</file>